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35" windowHeight="9300"/>
  </bookViews>
  <sheets>
    <sheet name="Template" sheetId="7" r:id="rId1"/>
    <sheet name="_settings" sheetId="4" r:id="rId2"/>
  </sheets>
  <definedNames>
    <definedName name="mediumnames">_settings!$B$7:$B$17</definedName>
    <definedName name="yesnovalues">_settings!$B$46:$B$48</definedName>
  </definedNames>
  <calcPr calcId="125725"/>
</workbook>
</file>

<file path=xl/calcChain.xml><?xml version="1.0" encoding="utf-8"?>
<calcChain xmlns="http://schemas.openxmlformats.org/spreadsheetml/2006/main">
  <c r="C9" i="7"/>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I9" s="1"/>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alcChain>
</file>

<file path=xl/sharedStrings.xml><?xml version="1.0" encoding="utf-8"?>
<sst xmlns="http://schemas.openxmlformats.org/spreadsheetml/2006/main" count="90" uniqueCount="86">
  <si>
    <t>utm_id</t>
  </si>
  <si>
    <t>utm_source</t>
  </si>
  <si>
    <t>utm_medium</t>
  </si>
  <si>
    <t>utm_term</t>
  </si>
  <si>
    <t>utm_content</t>
  </si>
  <si>
    <t>utm_campaign</t>
  </si>
  <si>
    <t>?</t>
  </si>
  <si>
    <t>=</t>
  </si>
  <si>
    <t>+</t>
  </si>
  <si>
    <t>&amp;</t>
  </si>
  <si>
    <t>Description</t>
  </si>
  <si>
    <t>banner</t>
  </si>
  <si>
    <t>UTM ID (campaign id, for lookup tables, urchin only)</t>
  </si>
  <si>
    <t>Source</t>
  </si>
  <si>
    <t>Medium</t>
  </si>
  <si>
    <t>Term (keyword)</t>
  </si>
  <si>
    <t>Ad Content (ad version, offer, content)</t>
  </si>
  <si>
    <t>Campaign Name (plain-language name for campaign)</t>
  </si>
  <si>
    <t>Parameter Value</t>
  </si>
  <si>
    <t>Standard leading symbol</t>
  </si>
  <si>
    <t>Other parameters exist leading symbol</t>
  </si>
  <si>
    <t>SEO protected leading symbol</t>
  </si>
  <si>
    <t>#</t>
  </si>
  <si>
    <t>Parameter to value seperator</t>
  </si>
  <si>
    <t>Variable separator</t>
  </si>
  <si>
    <t>Word separator</t>
  </si>
  <si>
    <t>Control Fields</t>
  </si>
  <si>
    <t>Setup Questions</t>
  </si>
  <si>
    <t>Do you use # for campaign tracking codes?</t>
  </si>
  <si>
    <t>Do you use standard campaign value identifiers?</t>
  </si>
  <si>
    <t>Yes value</t>
  </si>
  <si>
    <t>Yes</t>
  </si>
  <si>
    <t>No</t>
  </si>
  <si>
    <t>Campaign Tracking Worksheet for Google Analytics</t>
  </si>
  <si>
    <t>Campaign or Medium:</t>
  </si>
  <si>
    <t>Tracking string only</t>
  </si>
  <si>
    <t>test campaign</t>
  </si>
  <si>
    <t>test medium</t>
  </si>
  <si>
    <t>test source</t>
  </si>
  <si>
    <t>test ad code 12345</t>
  </si>
  <si>
    <t>test keyword</t>
  </si>
  <si>
    <t>Blank value</t>
  </si>
  <si>
    <t xml:space="preserve"> </t>
  </si>
  <si>
    <t>No Value</t>
  </si>
  <si>
    <t>Campaign No-Override Key (default was "utm_nooverride")</t>
  </si>
  <si>
    <t>utm_nooverride</t>
  </si>
  <si>
    <t>Medium Description</t>
  </si>
  <si>
    <t>Medium Name</t>
  </si>
  <si>
    <t>Sponsored Search Marketing</t>
  </si>
  <si>
    <t>cpc</t>
  </si>
  <si>
    <t>Medium Definitions</t>
  </si>
  <si>
    <t>Email marketing (used for ALL emails)</t>
  </si>
  <si>
    <t>email</t>
  </si>
  <si>
    <t>Banner and Display ads online</t>
  </si>
  <si>
    <t>Paid links from referring sites</t>
  </si>
  <si>
    <t>Note: create additional mediums - insert rows ABOVE this</t>
  </si>
  <si>
    <t>General offline campaigns</t>
  </si>
  <si>
    <t>offline</t>
  </si>
  <si>
    <t>Radio-specific offline links</t>
  </si>
  <si>
    <t>TV-specific promoted links</t>
  </si>
  <si>
    <t>offline-radio</t>
  </si>
  <si>
    <t>offline-tv</t>
  </si>
  <si>
    <t>CUSTOM OTHER MEDIUM #1 - RENAME</t>
  </si>
  <si>
    <t>custom-medium1</t>
  </si>
  <si>
    <t>CUSTOM OTHER MEDIUM #2 - RENAME</t>
  </si>
  <si>
    <t>custom-medium2</t>
  </si>
  <si>
    <t>(none)</t>
  </si>
  <si>
    <t>No-Override?</t>
  </si>
  <si>
    <t>(blank)</t>
  </si>
  <si>
    <t>OrangeValley</t>
  </si>
  <si>
    <t>Algemeen</t>
  </si>
  <si>
    <t>Verplichte velden</t>
  </si>
  <si>
    <t>Optionele velden</t>
  </si>
  <si>
    <t>Resultaat</t>
  </si>
  <si>
    <t>Link beschrijving</t>
  </si>
  <si>
    <t>Dit is een testlink</t>
  </si>
  <si>
    <t>Originele link (zonder tracking code)</t>
  </si>
  <si>
    <t>http://www.orangevalley.nl/</t>
  </si>
  <si>
    <t>betaalde-link</t>
  </si>
  <si>
    <t>Affiliate</t>
  </si>
  <si>
    <t>Medium (kanaal)</t>
  </si>
  <si>
    <t>Campagne naam</t>
  </si>
  <si>
    <t>Bron (plaats)</t>
  </si>
  <si>
    <t>Content (aanbod)</t>
  </si>
  <si>
    <t>Keyword (alleen voor zoekcampagnes)</t>
  </si>
  <si>
    <t>Link inclusief campagne parameters</t>
  </si>
</sst>
</file>

<file path=xl/styles.xml><?xml version="1.0" encoding="utf-8"?>
<styleSheet xmlns="http://schemas.openxmlformats.org/spreadsheetml/2006/main">
  <fonts count="17">
    <font>
      <sz val="10"/>
      <name val="Arial"/>
    </font>
    <font>
      <sz val="8"/>
      <name val="Arial"/>
      <family val="2"/>
    </font>
    <font>
      <u/>
      <sz val="10"/>
      <color indexed="12"/>
      <name val="Arial"/>
      <family val="2"/>
    </font>
    <font>
      <b/>
      <sz val="10"/>
      <name val="Arial"/>
      <family val="2"/>
    </font>
    <font>
      <b/>
      <sz val="15"/>
      <color theme="3"/>
      <name val="Calibri"/>
      <family val="2"/>
      <scheme val="minor"/>
    </font>
    <font>
      <sz val="10"/>
      <name val="Arial"/>
      <family val="2"/>
    </font>
    <font>
      <b/>
      <sz val="10"/>
      <color theme="0" tint="-0.34998626667073579"/>
      <name val="Arial"/>
      <family val="2"/>
    </font>
    <font>
      <sz val="10"/>
      <color theme="0" tint="-0.34998626667073579"/>
      <name val="Arial"/>
      <family val="2"/>
    </font>
    <font>
      <sz val="18"/>
      <name val="Arial"/>
      <family val="2"/>
    </font>
    <font>
      <sz val="8"/>
      <name val="Arial"/>
      <family val="2"/>
    </font>
    <font>
      <sz val="8"/>
      <color theme="0" tint="-0.34998626667073579"/>
      <name val="Arial"/>
      <family val="2"/>
    </font>
    <font>
      <b/>
      <sz val="11"/>
      <name val="Arial"/>
      <family val="2"/>
    </font>
    <font>
      <b/>
      <sz val="12"/>
      <name val="Arial"/>
      <family val="2"/>
    </font>
    <font>
      <b/>
      <sz val="11"/>
      <color theme="0"/>
      <name val="Arial"/>
      <family val="2"/>
    </font>
    <font>
      <sz val="11"/>
      <name val="Arial"/>
      <family val="2"/>
    </font>
    <font>
      <i/>
      <sz val="10"/>
      <name val="Arial"/>
      <family val="2"/>
    </font>
    <font>
      <i/>
      <u/>
      <sz val="10"/>
      <color indexed="12"/>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8000"/>
        <bgColor indexed="64"/>
      </patternFill>
    </fill>
    <fill>
      <patternFill patternType="solid">
        <fgColor rgb="FFFFCC99"/>
        <bgColor indexed="64"/>
      </patternFill>
    </fill>
    <fill>
      <patternFill patternType="solid">
        <fgColor rgb="FFDDDDDD"/>
        <bgColor indexed="64"/>
      </patternFill>
    </fill>
    <fill>
      <patternFill patternType="solid">
        <fgColor rgb="FF3399FF"/>
        <bgColor indexed="64"/>
      </patternFill>
    </fill>
    <fill>
      <patternFill patternType="solid">
        <fgColor rgb="FFCCFFCC"/>
        <bgColor indexed="64"/>
      </patternFill>
    </fill>
    <fill>
      <patternFill patternType="solid">
        <fgColor rgb="FFFFFF99"/>
        <bgColor indexed="64"/>
      </patternFill>
    </fill>
    <fill>
      <patternFill patternType="solid">
        <fgColor rgb="FFCCECFF"/>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auto="1"/>
      </right>
      <top style="medium">
        <color indexed="64"/>
      </top>
      <bottom style="medium">
        <color auto="1"/>
      </bottom>
      <diagonal/>
    </border>
    <border>
      <left style="thin">
        <color indexed="64"/>
      </left>
      <right style="medium">
        <color auto="1"/>
      </right>
      <top/>
      <bottom style="medium">
        <color auto="1"/>
      </bottom>
      <diagonal/>
    </border>
    <border>
      <left style="thin">
        <color indexed="64"/>
      </left>
      <right style="medium">
        <color auto="1"/>
      </right>
      <top/>
      <bottom/>
      <diagonal/>
    </border>
    <border>
      <left style="medium">
        <color indexed="64"/>
      </left>
      <right/>
      <top style="medium">
        <color indexed="64"/>
      </top>
      <bottom style="thick">
        <color theme="4"/>
      </bottom>
      <diagonal/>
    </border>
    <border>
      <left style="thin">
        <color indexed="64"/>
      </left>
      <right style="medium">
        <color auto="1"/>
      </right>
      <top style="medium">
        <color indexed="64"/>
      </top>
      <bottom style="thick">
        <color theme="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auto="1"/>
      </left>
      <right style="thin">
        <color auto="1"/>
      </right>
      <top style="medium">
        <color indexed="64"/>
      </top>
      <bottom style="thin">
        <color theme="0" tint="-0.24994659260841701"/>
      </bottom>
      <diagonal/>
    </border>
    <border>
      <left style="thin">
        <color auto="1"/>
      </left>
      <right style="thin">
        <color auto="1"/>
      </right>
      <top style="medium">
        <color indexed="64"/>
      </top>
      <bottom style="thin">
        <color theme="0" tint="-0.24994659260841701"/>
      </bottom>
      <diagonal/>
    </border>
    <border>
      <left style="thin">
        <color indexed="64"/>
      </left>
      <right style="medium">
        <color auto="1"/>
      </right>
      <top style="medium">
        <color indexed="64"/>
      </top>
      <bottom style="thin">
        <color theme="0" tint="-0.24994659260841701"/>
      </bottom>
      <diagonal/>
    </border>
    <border>
      <left style="medium">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indexed="64"/>
      </left>
      <right style="medium">
        <color auto="1"/>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auto="1"/>
      </left>
      <right style="thin">
        <color auto="1"/>
      </right>
      <top style="thin">
        <color theme="0" tint="-0.24994659260841701"/>
      </top>
      <bottom style="medium">
        <color indexed="64"/>
      </bottom>
      <diagonal/>
    </border>
    <border>
      <left style="thin">
        <color auto="1"/>
      </left>
      <right style="thin">
        <color auto="1"/>
      </right>
      <top style="thin">
        <color theme="0" tint="-0.24994659260841701"/>
      </top>
      <bottom style="medium">
        <color indexed="64"/>
      </bottom>
      <diagonal/>
    </border>
    <border>
      <left style="thin">
        <color indexed="64"/>
      </left>
      <right style="medium">
        <color auto="1"/>
      </right>
      <top style="thin">
        <color theme="0" tint="-0.24994659260841701"/>
      </top>
      <bottom style="medium">
        <color indexed="64"/>
      </bottom>
      <diagonal/>
    </border>
    <border>
      <left style="medium">
        <color indexed="64"/>
      </left>
      <right style="medium">
        <color indexed="64"/>
      </right>
      <top style="thin">
        <color theme="0" tint="-0.24994659260841701"/>
      </top>
      <bottom style="medium">
        <color indexed="64"/>
      </bottom>
      <diagonal/>
    </border>
    <border>
      <left style="medium">
        <color auto="1"/>
      </left>
      <right style="thin">
        <color indexed="64"/>
      </right>
      <top style="mediumDashed">
        <color auto="1"/>
      </top>
      <bottom style="medium">
        <color auto="1"/>
      </bottom>
      <diagonal/>
    </border>
    <border>
      <left style="thin">
        <color indexed="64"/>
      </left>
      <right style="medium">
        <color auto="1"/>
      </right>
      <top style="mediumDashed">
        <color indexed="64"/>
      </top>
      <bottom style="medium">
        <color auto="1"/>
      </bottom>
      <diagonal/>
    </border>
    <border>
      <left style="medium">
        <color auto="1"/>
      </left>
      <right/>
      <top style="thick">
        <color theme="4"/>
      </top>
      <bottom style="thin">
        <color indexed="64"/>
      </bottom>
      <diagonal/>
    </border>
    <border>
      <left style="thin">
        <color indexed="64"/>
      </left>
      <right style="medium">
        <color auto="1"/>
      </right>
      <top style="thick">
        <color theme="4"/>
      </top>
      <bottom style="thin">
        <color indexed="64"/>
      </bottom>
      <diagonal/>
    </border>
    <border>
      <left style="medium">
        <color indexed="64"/>
      </left>
      <right style="medium">
        <color indexed="64"/>
      </right>
      <top/>
      <bottom style="thin">
        <color theme="0" tint="-0.24994659260841701"/>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2" applyNumberFormat="0" applyFill="0" applyAlignment="0" applyProtection="0"/>
  </cellStyleXfs>
  <cellXfs count="85">
    <xf numFmtId="0" fontId="0" fillId="0" borderId="0" xfId="0"/>
    <xf numFmtId="0" fontId="0" fillId="0" borderId="0" xfId="0" applyBorder="1"/>
    <xf numFmtId="0" fontId="5" fillId="0" borderId="0" xfId="0" applyFont="1"/>
    <xf numFmtId="0" fontId="4" fillId="0" borderId="10" xfId="2" applyBorder="1"/>
    <xf numFmtId="0" fontId="5" fillId="0" borderId="3" xfId="0" applyFont="1" applyBorder="1"/>
    <xf numFmtId="0" fontId="5" fillId="0" borderId="4" xfId="0" applyFont="1" applyBorder="1"/>
    <xf numFmtId="0" fontId="4" fillId="0" borderId="11" xfId="2" applyBorder="1"/>
    <xf numFmtId="0" fontId="0" fillId="0" borderId="9" xfId="0" applyBorder="1"/>
    <xf numFmtId="0" fontId="0" fillId="0" borderId="8" xfId="0" applyBorder="1"/>
    <xf numFmtId="0" fontId="6" fillId="2" borderId="5" xfId="0" applyFont="1" applyFill="1" applyBorder="1"/>
    <xf numFmtId="0" fontId="6" fillId="2" borderId="7" xfId="0" applyFont="1" applyFill="1" applyBorder="1"/>
    <xf numFmtId="0" fontId="6" fillId="2" borderId="4" xfId="0" applyFont="1" applyFill="1" applyBorder="1"/>
    <xf numFmtId="0" fontId="7" fillId="2" borderId="8" xfId="0" applyFont="1" applyFill="1" applyBorder="1"/>
    <xf numFmtId="0" fontId="7" fillId="2" borderId="3" xfId="0" applyFont="1" applyFill="1" applyBorder="1"/>
    <xf numFmtId="0" fontId="7" fillId="2" borderId="9" xfId="0" applyFont="1" applyFill="1" applyBorder="1"/>
    <xf numFmtId="0" fontId="7" fillId="2" borderId="4" xfId="0" applyFont="1" applyFill="1" applyBorder="1"/>
    <xf numFmtId="0" fontId="8" fillId="0" borderId="0" xfId="0" applyFont="1"/>
    <xf numFmtId="0" fontId="12" fillId="0" borderId="0" xfId="0" applyFont="1"/>
    <xf numFmtId="0" fontId="5" fillId="0" borderId="0" xfId="0" applyFont="1" applyBorder="1"/>
    <xf numFmtId="0" fontId="7" fillId="7" borderId="1" xfId="0" applyFont="1" applyFill="1" applyBorder="1"/>
    <xf numFmtId="0" fontId="3" fillId="6" borderId="13" xfId="0" applyFont="1" applyFill="1" applyBorder="1"/>
    <xf numFmtId="0" fontId="3" fillId="6" borderId="14" xfId="0" applyFont="1" applyFill="1" applyBorder="1"/>
    <xf numFmtId="0" fontId="3" fillId="6" borderId="7" xfId="0" applyFont="1" applyFill="1" applyBorder="1"/>
    <xf numFmtId="0" fontId="3" fillId="10" borderId="13" xfId="0" applyFont="1" applyFill="1" applyBorder="1"/>
    <xf numFmtId="0" fontId="3" fillId="10" borderId="7" xfId="0" applyFont="1" applyFill="1" applyBorder="1"/>
    <xf numFmtId="0" fontId="0" fillId="6" borderId="19" xfId="0" applyFill="1" applyBorder="1" applyAlignment="1">
      <alignment horizontal="left" vertical="top"/>
    </xf>
    <xf numFmtId="0" fontId="0" fillId="6" borderId="20" xfId="0" applyFill="1" applyBorder="1" applyAlignment="1">
      <alignment horizontal="left" vertical="top"/>
    </xf>
    <xf numFmtId="0" fontId="0" fillId="6" borderId="21" xfId="0" applyFill="1" applyBorder="1" applyAlignment="1">
      <alignment horizontal="left" vertical="top"/>
    </xf>
    <xf numFmtId="0" fontId="0" fillId="10" borderId="19" xfId="0" applyFill="1" applyBorder="1" applyAlignment="1">
      <alignment horizontal="left" vertical="top"/>
    </xf>
    <xf numFmtId="0" fontId="0" fillId="10" borderId="21" xfId="0" applyFill="1" applyBorder="1" applyAlignment="1">
      <alignment horizontal="left" vertical="top"/>
    </xf>
    <xf numFmtId="0" fontId="0" fillId="6" borderId="23" xfId="0" applyFill="1" applyBorder="1" applyAlignment="1">
      <alignment horizontal="left" vertical="top"/>
    </xf>
    <xf numFmtId="0" fontId="0" fillId="6" borderId="24" xfId="0" applyFill="1" applyBorder="1" applyAlignment="1">
      <alignment horizontal="left" vertical="top"/>
    </xf>
    <xf numFmtId="0" fontId="0" fillId="6" borderId="25" xfId="0" applyFill="1" applyBorder="1" applyAlignment="1">
      <alignment horizontal="left" vertical="top"/>
    </xf>
    <xf numFmtId="0" fontId="0" fillId="10" borderId="23" xfId="0" applyFill="1" applyBorder="1" applyAlignment="1">
      <alignment horizontal="left" vertical="top"/>
    </xf>
    <xf numFmtId="0" fontId="0" fillId="10" borderId="25" xfId="0" applyFill="1" applyBorder="1" applyAlignment="1">
      <alignment horizontal="left" vertical="top"/>
    </xf>
    <xf numFmtId="0" fontId="5" fillId="6" borderId="16" xfId="0" applyFont="1" applyFill="1" applyBorder="1" applyAlignment="1">
      <alignment horizontal="left" vertical="top"/>
    </xf>
    <xf numFmtId="0" fontId="5" fillId="6" borderId="17" xfId="0" applyFont="1" applyFill="1" applyBorder="1" applyAlignment="1">
      <alignment horizontal="left" vertical="top"/>
    </xf>
    <xf numFmtId="0" fontId="5" fillId="6" borderId="18" xfId="0" applyFont="1" applyFill="1" applyBorder="1" applyAlignment="1">
      <alignment horizontal="left" vertical="top"/>
    </xf>
    <xf numFmtId="0" fontId="5" fillId="10" borderId="16" xfId="0" applyFont="1" applyFill="1" applyBorder="1" applyAlignment="1">
      <alignment horizontal="left" vertical="top"/>
    </xf>
    <xf numFmtId="0" fontId="5" fillId="10" borderId="18" xfId="0" applyFont="1" applyFill="1" applyBorder="1" applyAlignment="1">
      <alignment horizontal="left" vertical="top"/>
    </xf>
    <xf numFmtId="0" fontId="15" fillId="0" borderId="0" xfId="0" applyFont="1"/>
    <xf numFmtId="0" fontId="7" fillId="2" borderId="9" xfId="0" quotePrefix="1" applyFont="1" applyFill="1" applyBorder="1"/>
    <xf numFmtId="0" fontId="11" fillId="8" borderId="12" xfId="0" applyFont="1" applyFill="1" applyBorder="1" applyAlignment="1">
      <alignment horizontal="left"/>
    </xf>
    <xf numFmtId="0" fontId="14" fillId="0" borderId="4" xfId="0" applyFont="1" applyFill="1" applyBorder="1" applyAlignment="1">
      <alignment horizontal="left"/>
    </xf>
    <xf numFmtId="0" fontId="14" fillId="0" borderId="0" xfId="0" applyFont="1" applyAlignment="1">
      <alignment horizontal="left"/>
    </xf>
    <xf numFmtId="0" fontId="3" fillId="11" borderId="13" xfId="0" applyFont="1" applyFill="1" applyBorder="1"/>
    <xf numFmtId="0" fontId="3" fillId="11" borderId="14" xfId="0" applyFont="1" applyFill="1" applyBorder="1"/>
    <xf numFmtId="0" fontId="3" fillId="11" borderId="15" xfId="0" applyFont="1" applyFill="1" applyBorder="1"/>
    <xf numFmtId="0" fontId="5" fillId="11" borderId="16" xfId="0" applyFont="1" applyFill="1" applyBorder="1" applyAlignment="1">
      <alignment horizontal="left" vertical="top" wrapText="1"/>
    </xf>
    <xf numFmtId="0" fontId="0" fillId="11" borderId="19" xfId="0" applyFill="1" applyBorder="1" applyAlignment="1">
      <alignment horizontal="left" vertical="top" wrapText="1"/>
    </xf>
    <xf numFmtId="0" fontId="0" fillId="11" borderId="20" xfId="0" applyFill="1" applyBorder="1" applyAlignment="1">
      <alignment horizontal="left" vertical="top"/>
    </xf>
    <xf numFmtId="0" fontId="0" fillId="11" borderId="21" xfId="0" applyFill="1" applyBorder="1"/>
    <xf numFmtId="0" fontId="0" fillId="11" borderId="23" xfId="0" applyFill="1" applyBorder="1" applyAlignment="1">
      <alignment horizontal="left" vertical="top" wrapText="1"/>
    </xf>
    <xf numFmtId="0" fontId="0" fillId="11" borderId="24" xfId="0" applyFill="1" applyBorder="1" applyAlignment="1">
      <alignment horizontal="left" vertical="top"/>
    </xf>
    <xf numFmtId="0" fontId="0" fillId="11" borderId="25" xfId="0" applyFill="1" applyBorder="1"/>
    <xf numFmtId="0" fontId="5" fillId="0" borderId="3" xfId="0" applyFont="1" applyFill="1" applyBorder="1"/>
    <xf numFmtId="0" fontId="0" fillId="0" borderId="9" xfId="0" applyFont="1" applyFill="1" applyBorder="1"/>
    <xf numFmtId="0" fontId="5" fillId="0" borderId="9" xfId="0" applyFont="1" applyBorder="1"/>
    <xf numFmtId="0" fontId="3" fillId="2" borderId="27" xfId="0" applyFont="1" applyFill="1" applyBorder="1"/>
    <xf numFmtId="0" fontId="3" fillId="0" borderId="29" xfId="0" applyFont="1" applyBorder="1"/>
    <xf numFmtId="0" fontId="3" fillId="0" borderId="30" xfId="0" applyFont="1" applyBorder="1"/>
    <xf numFmtId="0" fontId="5" fillId="0" borderId="9" xfId="0" applyFont="1" applyFill="1" applyBorder="1"/>
    <xf numFmtId="0" fontId="5" fillId="11" borderId="20" xfId="0" applyFont="1" applyFill="1" applyBorder="1" applyAlignment="1">
      <alignment horizontal="left" vertical="top"/>
    </xf>
    <xf numFmtId="0" fontId="5" fillId="6" borderId="20" xfId="0" applyFont="1" applyFill="1" applyBorder="1" applyAlignment="1">
      <alignment horizontal="left" vertical="top"/>
    </xf>
    <xf numFmtId="0" fontId="5" fillId="6" borderId="19" xfId="0" applyFont="1" applyFill="1" applyBorder="1" applyAlignment="1">
      <alignment horizontal="left" vertical="top"/>
    </xf>
    <xf numFmtId="0" fontId="5" fillId="6" borderId="21" xfId="0" applyFont="1" applyFill="1" applyBorder="1" applyAlignment="1">
      <alignment horizontal="left" vertical="top"/>
    </xf>
    <xf numFmtId="0" fontId="5" fillId="2" borderId="28" xfId="0" applyFont="1" applyFill="1" applyBorder="1"/>
    <xf numFmtId="0" fontId="9" fillId="9" borderId="22" xfId="0" applyFont="1" applyFill="1" applyBorder="1" applyAlignment="1">
      <alignment horizontal="left" vertical="top"/>
    </xf>
    <xf numFmtId="0" fontId="13" fillId="5" borderId="1" xfId="0" applyFont="1" applyFill="1" applyBorder="1" applyAlignment="1">
      <alignment horizontal="left" indent="1"/>
    </xf>
    <xf numFmtId="0" fontId="3" fillId="9" borderId="1" xfId="0" applyFont="1" applyFill="1" applyBorder="1"/>
    <xf numFmtId="0" fontId="9" fillId="9" borderId="26" xfId="0" applyFont="1" applyFill="1" applyBorder="1" applyAlignment="1">
      <alignment horizontal="left" vertical="top"/>
    </xf>
    <xf numFmtId="0" fontId="5" fillId="10" borderId="21" xfId="0" applyFont="1" applyFill="1" applyBorder="1" applyAlignment="1">
      <alignment horizontal="left" vertical="top"/>
    </xf>
    <xf numFmtId="0" fontId="9" fillId="9" borderId="31" xfId="0" applyFont="1" applyFill="1" applyBorder="1" applyAlignment="1">
      <alignment horizontal="left" vertical="top"/>
    </xf>
    <xf numFmtId="0" fontId="10" fillId="7" borderId="31" xfId="0" applyFont="1" applyFill="1" applyBorder="1" applyAlignment="1">
      <alignment horizontal="left" vertical="top"/>
    </xf>
    <xf numFmtId="0" fontId="10" fillId="7" borderId="22" xfId="0" applyFont="1" applyFill="1" applyBorder="1" applyAlignment="1">
      <alignment horizontal="left" vertical="top"/>
    </xf>
    <xf numFmtId="0" fontId="10" fillId="7" borderId="26" xfId="0" applyFont="1" applyFill="1" applyBorder="1" applyAlignment="1">
      <alignment horizontal="left" vertical="top"/>
    </xf>
    <xf numFmtId="0" fontId="13" fillId="3" borderId="5" xfId="0" applyFont="1" applyFill="1" applyBorder="1" applyAlignment="1">
      <alignment horizontal="left" indent="1"/>
    </xf>
    <xf numFmtId="0" fontId="13" fillId="3" borderId="12" xfId="0" applyFont="1" applyFill="1" applyBorder="1" applyAlignment="1">
      <alignment horizontal="left" indent="1"/>
    </xf>
    <xf numFmtId="0" fontId="13" fillId="3" borderId="6" xfId="0" applyFont="1" applyFill="1" applyBorder="1" applyAlignment="1">
      <alignment horizontal="left" indent="1"/>
    </xf>
    <xf numFmtId="0" fontId="11" fillId="4" borderId="5" xfId="0" applyFont="1" applyFill="1" applyBorder="1" applyAlignment="1">
      <alignment horizontal="left" indent="1"/>
    </xf>
    <xf numFmtId="0" fontId="11" fillId="4" borderId="6" xfId="0" applyFont="1" applyFill="1" applyBorder="1" applyAlignment="1">
      <alignment horizontal="left" indent="1"/>
    </xf>
    <xf numFmtId="0" fontId="13" fillId="8" borderId="5" xfId="0" applyFont="1" applyFill="1" applyBorder="1" applyAlignment="1">
      <alignment horizontal="left"/>
    </xf>
    <xf numFmtId="0" fontId="13" fillId="8" borderId="12" xfId="0" applyFont="1" applyFill="1" applyBorder="1" applyAlignment="1">
      <alignment horizontal="left"/>
    </xf>
    <xf numFmtId="0" fontId="16" fillId="0" borderId="0" xfId="1" applyFont="1" applyAlignment="1" applyProtection="1"/>
    <xf numFmtId="0" fontId="3" fillId="0" borderId="0" xfId="0" applyFont="1"/>
  </cellXfs>
  <cellStyles count="3">
    <cellStyle name="Hyperlink" xfId="1" builtinId="8"/>
    <cellStyle name="Kop 1" xfId="2" builtinId="16"/>
    <cellStyle name="Standaard" xfId="0" builtinId="0"/>
  </cellStyles>
  <dxfs count="1">
    <dxf>
      <font>
        <b/>
        <i val="0"/>
        <color theme="0"/>
      </font>
      <fill>
        <patternFill>
          <bgColor rgb="FFFF0000"/>
        </patternFill>
      </fill>
    </dxf>
  </dxfs>
  <tableStyles count="0" defaultTableStyle="TableStyleMedium9" defaultPivotStyle="PivotStyleLight16"/>
  <colors>
    <mruColors>
      <color rgb="FFCCECFF"/>
      <color rgb="FF99CCFF"/>
      <color rgb="FFFFCC99"/>
      <color rgb="FFFFFF99"/>
      <color rgb="FFCCFFCC"/>
      <color rgb="FFFFFF00"/>
      <color rgb="FFFFFF66"/>
      <color rgb="FFFF0000"/>
      <color rgb="FF3399FF"/>
      <color rgb="FFDDDDDD"/>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1736481</xdr:colOff>
      <xdr:row>6</xdr:row>
      <xdr:rowOff>0</xdr:rowOff>
    </xdr:from>
    <xdr:to>
      <xdr:col>3</xdr:col>
      <xdr:colOff>101204</xdr:colOff>
      <xdr:row>7</xdr:row>
      <xdr:rowOff>2381</xdr:rowOff>
    </xdr:to>
    <xdr:grpSp>
      <xdr:nvGrpSpPr>
        <xdr:cNvPr id="5" name="Group 4"/>
        <xdr:cNvGrpSpPr/>
      </xdr:nvGrpSpPr>
      <xdr:grpSpPr>
        <a:xfrm>
          <a:off x="3553558" y="1143000"/>
          <a:ext cx="863204" cy="200208"/>
          <a:chOff x="3071813" y="997743"/>
          <a:chExt cx="915590" cy="185737"/>
        </a:xfrm>
      </xdr:grpSpPr>
      <xdr:sp macro="" textlink="">
        <xdr:nvSpPr>
          <xdr:cNvPr id="2" name="Right Arrow 1"/>
          <xdr:cNvSpPr/>
        </xdr:nvSpPr>
        <xdr:spPr>
          <a:xfrm>
            <a:off x="3071813" y="997743"/>
            <a:ext cx="915590" cy="185737"/>
          </a:xfrm>
          <a:prstGeom prst="rightArrow">
            <a:avLst>
              <a:gd name="adj1" fmla="val 100000"/>
              <a:gd name="adj2" fmla="val 50000"/>
            </a:avLst>
          </a:prstGeom>
          <a:ln w="15875"/>
        </xdr:spPr>
        <xdr:style>
          <a:lnRef idx="2">
            <a:schemeClr val="dk1"/>
          </a:lnRef>
          <a:fillRef idx="1">
            <a:schemeClr val="lt1"/>
          </a:fillRef>
          <a:effectRef idx="0">
            <a:schemeClr val="dk1"/>
          </a:effectRef>
          <a:fontRef idx="minor">
            <a:schemeClr val="dk1"/>
          </a:fontRef>
        </xdr:style>
        <xdr:txBody>
          <a:bodyPr rtlCol="0" anchor="ctr"/>
          <a:lstStyle/>
          <a:p>
            <a:pPr algn="ctr"/>
            <a:endParaRPr lang="en-US" sz="1100"/>
          </a:p>
        </xdr:txBody>
      </xdr:sp>
      <xdr:sp macro="" textlink="">
        <xdr:nvSpPr>
          <xdr:cNvPr id="4" name="Right Arrow 3"/>
          <xdr:cNvSpPr/>
        </xdr:nvSpPr>
        <xdr:spPr>
          <a:xfrm>
            <a:off x="3241052" y="1063738"/>
            <a:ext cx="528467" cy="4571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US" sz="1100"/>
          </a:p>
        </xdr:txBody>
      </xdr:sp>
    </xdr:grpSp>
    <xdr:clientData/>
  </xdr:twoCellAnchor>
  <xdr:twoCellAnchor>
    <xdr:from>
      <xdr:col>5</xdr:col>
      <xdr:colOff>321282</xdr:colOff>
      <xdr:row>6</xdr:row>
      <xdr:rowOff>0</xdr:rowOff>
    </xdr:from>
    <xdr:to>
      <xdr:col>6</xdr:col>
      <xdr:colOff>93872</xdr:colOff>
      <xdr:row>7</xdr:row>
      <xdr:rowOff>2380</xdr:rowOff>
    </xdr:to>
    <xdr:grpSp>
      <xdr:nvGrpSpPr>
        <xdr:cNvPr id="6" name="Group 5"/>
        <xdr:cNvGrpSpPr/>
      </xdr:nvGrpSpPr>
      <xdr:grpSpPr>
        <a:xfrm>
          <a:off x="7047397" y="1143000"/>
          <a:ext cx="915590" cy="200207"/>
          <a:chOff x="3071813" y="997743"/>
          <a:chExt cx="915590" cy="185737"/>
        </a:xfrm>
      </xdr:grpSpPr>
      <xdr:sp macro="" textlink="">
        <xdr:nvSpPr>
          <xdr:cNvPr id="7" name="Right Arrow 6"/>
          <xdr:cNvSpPr/>
        </xdr:nvSpPr>
        <xdr:spPr>
          <a:xfrm>
            <a:off x="3071813" y="997743"/>
            <a:ext cx="915590" cy="185737"/>
          </a:xfrm>
          <a:prstGeom prst="rightArrow">
            <a:avLst>
              <a:gd name="adj1" fmla="val 100000"/>
              <a:gd name="adj2" fmla="val 50000"/>
            </a:avLst>
          </a:prstGeom>
          <a:ln w="15875"/>
        </xdr:spPr>
        <xdr:style>
          <a:lnRef idx="2">
            <a:schemeClr val="dk1"/>
          </a:lnRef>
          <a:fillRef idx="1">
            <a:schemeClr val="lt1"/>
          </a:fillRef>
          <a:effectRef idx="0">
            <a:schemeClr val="dk1"/>
          </a:effectRef>
          <a:fontRef idx="minor">
            <a:schemeClr val="dk1"/>
          </a:fontRef>
        </xdr:style>
        <xdr:txBody>
          <a:bodyPr rtlCol="0" anchor="ctr"/>
          <a:lstStyle/>
          <a:p>
            <a:pPr algn="ctr"/>
            <a:endParaRPr lang="en-US" sz="1100"/>
          </a:p>
        </xdr:txBody>
      </xdr:sp>
      <xdr:sp macro="" textlink="">
        <xdr:nvSpPr>
          <xdr:cNvPr id="8" name="Right Arrow 7"/>
          <xdr:cNvSpPr/>
        </xdr:nvSpPr>
        <xdr:spPr>
          <a:xfrm>
            <a:off x="3241052" y="1063738"/>
            <a:ext cx="528467" cy="4571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US" sz="1100"/>
          </a:p>
        </xdr:txBody>
      </xdr:sp>
    </xdr:grpSp>
    <xdr:clientData/>
  </xdr:twoCellAnchor>
  <xdr:twoCellAnchor>
    <xdr:from>
      <xdr:col>7</xdr:col>
      <xdr:colOff>1333500</xdr:colOff>
      <xdr:row>6</xdr:row>
      <xdr:rowOff>0</xdr:rowOff>
    </xdr:from>
    <xdr:to>
      <xdr:col>8</xdr:col>
      <xdr:colOff>92407</xdr:colOff>
      <xdr:row>7</xdr:row>
      <xdr:rowOff>2380</xdr:rowOff>
    </xdr:to>
    <xdr:grpSp>
      <xdr:nvGrpSpPr>
        <xdr:cNvPr id="9" name="Group 8"/>
        <xdr:cNvGrpSpPr/>
      </xdr:nvGrpSpPr>
      <xdr:grpSpPr>
        <a:xfrm>
          <a:off x="10990385" y="1143000"/>
          <a:ext cx="715195" cy="200207"/>
          <a:chOff x="3071813" y="997743"/>
          <a:chExt cx="915590" cy="185737"/>
        </a:xfrm>
      </xdr:grpSpPr>
      <xdr:sp macro="" textlink="">
        <xdr:nvSpPr>
          <xdr:cNvPr id="10" name="Right Arrow 9"/>
          <xdr:cNvSpPr/>
        </xdr:nvSpPr>
        <xdr:spPr>
          <a:xfrm>
            <a:off x="3071813" y="997743"/>
            <a:ext cx="915590" cy="185737"/>
          </a:xfrm>
          <a:prstGeom prst="rightArrow">
            <a:avLst>
              <a:gd name="adj1" fmla="val 100000"/>
              <a:gd name="adj2" fmla="val 50000"/>
            </a:avLst>
          </a:prstGeom>
          <a:ln w="15875"/>
        </xdr:spPr>
        <xdr:style>
          <a:lnRef idx="2">
            <a:schemeClr val="dk1"/>
          </a:lnRef>
          <a:fillRef idx="1">
            <a:schemeClr val="lt1"/>
          </a:fillRef>
          <a:effectRef idx="0">
            <a:schemeClr val="dk1"/>
          </a:effectRef>
          <a:fontRef idx="minor">
            <a:schemeClr val="dk1"/>
          </a:fontRef>
        </xdr:style>
        <xdr:txBody>
          <a:bodyPr rtlCol="0" anchor="ctr"/>
          <a:lstStyle/>
          <a:p>
            <a:pPr algn="ctr"/>
            <a:endParaRPr lang="en-US" sz="1100"/>
          </a:p>
        </xdr:txBody>
      </xdr:sp>
      <xdr:sp macro="" textlink="">
        <xdr:nvSpPr>
          <xdr:cNvPr id="11" name="Right Arrow 10"/>
          <xdr:cNvSpPr/>
        </xdr:nvSpPr>
        <xdr:spPr>
          <a:xfrm>
            <a:off x="3241052" y="1063738"/>
            <a:ext cx="528467" cy="4571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US" sz="1100"/>
          </a:p>
        </xdr:txBody>
      </xdr:sp>
    </xdr:grp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58"/>
  <sheetViews>
    <sheetView tabSelected="1" zoomScale="130" zoomScaleNormal="130" workbookViewId="0"/>
  </sheetViews>
  <sheetFormatPr defaultRowHeight="12.75"/>
  <cols>
    <col min="1" max="1" width="27.28515625" customWidth="1"/>
    <col min="2" max="2" width="37.42578125" customWidth="1"/>
    <col min="3" max="3" width="12.7109375" hidden="1" customWidth="1"/>
    <col min="4" max="4" width="16.85546875" customWidth="1"/>
    <col min="5" max="5" width="19.28515625" customWidth="1"/>
    <col min="6" max="6" width="17.140625" customWidth="1"/>
    <col min="7" max="7" width="26.85546875" customWidth="1"/>
    <col min="8" max="8" width="29.28515625" customWidth="1"/>
    <col min="9" max="9" width="124" customWidth="1"/>
    <col min="10" max="10" width="19.85546875" customWidth="1"/>
    <col min="11" max="11" width="39.5703125" customWidth="1"/>
  </cols>
  <sheetData>
    <row r="1" spans="1:12">
      <c r="A1" s="84" t="s">
        <v>69</v>
      </c>
    </row>
    <row r="2" spans="1:12" ht="23.25">
      <c r="A2" s="16" t="s">
        <v>33</v>
      </c>
      <c r="B2" s="16"/>
    </row>
    <row r="3" spans="1:12">
      <c r="A3" s="83"/>
    </row>
    <row r="4" spans="1:12" ht="15.75">
      <c r="A4" s="17" t="s">
        <v>34</v>
      </c>
    </row>
    <row r="6" spans="1:12" ht="13.5" thickBot="1"/>
    <row r="7" spans="1:12" s="44" customFormat="1" ht="15.75" thickBot="1">
      <c r="A7" s="81" t="s">
        <v>70</v>
      </c>
      <c r="B7" s="82"/>
      <c r="C7" s="42"/>
      <c r="D7" s="76" t="s">
        <v>71</v>
      </c>
      <c r="E7" s="77"/>
      <c r="F7" s="78"/>
      <c r="G7" s="79" t="s">
        <v>72</v>
      </c>
      <c r="H7" s="80"/>
      <c r="I7" s="68" t="s">
        <v>73</v>
      </c>
      <c r="J7" s="43"/>
    </row>
    <row r="8" spans="1:12" ht="13.5" thickBot="1">
      <c r="A8" s="45" t="s">
        <v>74</v>
      </c>
      <c r="B8" s="46" t="s">
        <v>76</v>
      </c>
      <c r="C8" s="47" t="s">
        <v>67</v>
      </c>
      <c r="D8" s="20" t="s">
        <v>80</v>
      </c>
      <c r="E8" s="21" t="s">
        <v>81</v>
      </c>
      <c r="F8" s="22" t="s">
        <v>82</v>
      </c>
      <c r="G8" s="23" t="s">
        <v>83</v>
      </c>
      <c r="H8" s="24" t="s">
        <v>84</v>
      </c>
      <c r="I8" s="69" t="s">
        <v>85</v>
      </c>
      <c r="J8" s="19" t="s">
        <v>35</v>
      </c>
    </row>
    <row r="9" spans="1:12">
      <c r="A9" s="48" t="s">
        <v>75</v>
      </c>
      <c r="B9" t="s">
        <v>77</v>
      </c>
      <c r="C9" s="51" t="str">
        <f t="shared" ref="C9:C58" si="0">IF(B9="","","No")</f>
        <v>No</v>
      </c>
      <c r="D9" s="35" t="s">
        <v>37</v>
      </c>
      <c r="E9" s="36" t="s">
        <v>36</v>
      </c>
      <c r="F9" s="37" t="s">
        <v>38</v>
      </c>
      <c r="G9" s="38" t="s">
        <v>39</v>
      </c>
      <c r="H9" s="39" t="s">
        <v>40</v>
      </c>
      <c r="I9" s="72" t="str">
        <f>IF(AND($B9="",$D9="",$E9="",$F9=""),"",IF(AND($B9="",OR(NOT($D9=""),NOT($E9=""),NOT($F9=""))),"Error! Missing original link",IF(OR($D9="",$E9="",$F9=""),"Error! A Required Field is Empty",$B9&amp;$J9)))</f>
        <v>http://www.orangevalley.nl/?utm_medium=test+medium&amp;utm_campaign=test+campaign&amp;utm_source=test+source&amp;utm_content=test+ad+code+12345&amp;utm_term=test+keyword</v>
      </c>
      <c r="J9" s="73" t="str">
        <f>IF(AND($B9="",$D9="",$E9="",$F9=""),"",IF(_settings!$B$2="Yes",_settings!$B$41,IF(ISNUMBER(SEARCH("~?",$B9)),_settings!$B$40,_settings!$B$39))&amp;""&amp;SUBSTITUTE(_settings!$B$33&amp;_settings!$B$42&amp;$D9&amp;""&amp;_settings!$B$43&amp;""&amp;_settings!$B$36&amp;_settings!$B$42&amp;$E9&amp;""&amp;_settings!$B$43&amp;""&amp;_settings!$B$32&amp;_settings!$B$42&amp;$F9&amp;IF($G9="","",_settings!$B$43&amp;_settings!$B$35&amp;_settings!$B$42&amp;$G9)&amp;IF($H9="","",_settings!$B$43&amp;_settings!$B$34&amp;_settings!$B$42&amp;$H9)," ",_settings!$B$44)&amp;IF(C9="No","",_settings!$B$43&amp;_settings!$B$37&amp;_settings!$B$42&amp;"1"))</f>
        <v>?utm_medium=test+medium&amp;utm_campaign=test+campaign&amp;utm_source=test+source&amp;utm_content=test+ad+code+12345&amp;utm_term=test+keyword</v>
      </c>
    </row>
    <row r="10" spans="1:12">
      <c r="A10" s="49"/>
      <c r="B10" s="62"/>
      <c r="C10" s="51" t="str">
        <f t="shared" si="0"/>
        <v/>
      </c>
      <c r="D10" s="25"/>
      <c r="E10" s="63"/>
      <c r="F10" s="65"/>
      <c r="G10" s="28"/>
      <c r="H10" s="29"/>
      <c r="I10" s="67" t="str">
        <f>IF(AND($B10="",$D10="",$E10="",$F10=""),"",IF(AND($B10="",OR(NOT($D10=""),NOT($E10=""),NOT($F10=""))),"Error! Missing original link",IF(OR($D10="",$E10="",$F10=""),"Error! A Required Field is Empty",$B10&amp;$J10)))</f>
        <v/>
      </c>
      <c r="J10" s="74" t="str">
        <f>IF(AND($B10="",$D10="",$E10="",$F10=""),"",IF(_settings!$B$2="Yes",_settings!$B$41,IF(ISNUMBER(SEARCH("~?",$B10)),_settings!$B$40,_settings!$B$39))&amp;""&amp;SUBSTITUTE(_settings!$B$33&amp;_settings!$B$42&amp;$D10&amp;""&amp;_settings!$B$43&amp;""&amp;_settings!$B$36&amp;_settings!$B$42&amp;$E10&amp;""&amp;_settings!$B$43&amp;""&amp;_settings!$B$32&amp;_settings!$B$42&amp;$F10&amp;IF($G10="","",_settings!$B$43&amp;_settings!$B$35&amp;_settings!$B$42&amp;$G10)&amp;IF($H10="","",_settings!$B$43&amp;_settings!$B$34&amp;_settings!$B$42&amp;$H10)," ",_settings!$B$44)&amp;IF(C10="No","",_settings!$B$43&amp;_settings!$B$37&amp;_settings!$B$42&amp;"1"))</f>
        <v/>
      </c>
    </row>
    <row r="11" spans="1:12">
      <c r="A11" s="49"/>
      <c r="B11" s="62"/>
      <c r="C11" s="51" t="str">
        <f t="shared" si="0"/>
        <v/>
      </c>
      <c r="D11" s="64"/>
      <c r="E11" s="63"/>
      <c r="F11" s="65"/>
      <c r="G11" s="28"/>
      <c r="H11" s="29"/>
      <c r="I11" s="67" t="str">
        <f t="shared" ref="I11:I58" si="1">IF(AND($B11="",$D11="",$E11="",$F11=""),"",IF(AND($B11="",OR(NOT($D11=""),NOT($E11=""),NOT($F11=""))),"Error! Missing original link",IF(OR($D11="",$E11="",$F11=""),"Error! A Required Field is Empty",$B11&amp;$J11)))</f>
        <v/>
      </c>
      <c r="J11" s="74" t="str">
        <f>IF(AND($B11="",$D11="",$E11="",$F11=""),"",IF(_settings!$B$2="Yes",_settings!$B$41,IF(ISNUMBER(SEARCH("~?",$B11)),_settings!$B$40,_settings!$B$39))&amp;""&amp;SUBSTITUTE(_settings!$B$33&amp;_settings!$B$42&amp;$D11&amp;""&amp;_settings!$B$43&amp;""&amp;_settings!$B$36&amp;_settings!$B$42&amp;$E11&amp;""&amp;_settings!$B$43&amp;""&amp;_settings!$B$32&amp;_settings!$B$42&amp;$F11&amp;IF($G11="","",_settings!$B$43&amp;_settings!$B$35&amp;_settings!$B$42&amp;$G11)&amp;IF($H11="","",_settings!$B$43&amp;_settings!$B$34&amp;_settings!$B$42&amp;$H11)," ",_settings!$B$44)&amp;IF(C11="No","",_settings!$B$43&amp;_settings!$B$37&amp;_settings!$B$42&amp;"1"))</f>
        <v/>
      </c>
      <c r="K11" s="40"/>
      <c r="L11" s="40"/>
    </row>
    <row r="12" spans="1:12">
      <c r="A12" s="49"/>
      <c r="B12" s="50"/>
      <c r="C12" s="51" t="str">
        <f t="shared" si="0"/>
        <v/>
      </c>
      <c r="D12" s="25"/>
      <c r="E12" s="26"/>
      <c r="F12" s="27"/>
      <c r="G12" s="28"/>
      <c r="H12" s="71"/>
      <c r="I12" s="67" t="str">
        <f t="shared" si="1"/>
        <v/>
      </c>
      <c r="J12" s="74" t="str">
        <f>IF(AND($B12="",$D12="",$E12="",$F12=""),"",IF(_settings!$B$2="Yes",_settings!$B$41,IF(ISNUMBER(SEARCH("~?",$B12)),_settings!$B$40,_settings!$B$39))&amp;""&amp;SUBSTITUTE(_settings!$B$33&amp;_settings!$B$42&amp;$D12&amp;""&amp;_settings!$B$43&amp;""&amp;_settings!$B$36&amp;_settings!$B$42&amp;$E12&amp;""&amp;_settings!$B$43&amp;""&amp;_settings!$B$32&amp;_settings!$B$42&amp;$F12&amp;IF($G12="","",_settings!$B$43&amp;_settings!$B$35&amp;_settings!$B$42&amp;$G12)&amp;IF($H12="","",_settings!$B$43&amp;_settings!$B$34&amp;_settings!$B$42&amp;$H12)," ",_settings!$B$44)&amp;IF(C12="No","",_settings!$B$43&amp;_settings!$B$37&amp;_settings!$B$42&amp;"1"))</f>
        <v/>
      </c>
      <c r="K12" s="2"/>
      <c r="L12" s="2"/>
    </row>
    <row r="13" spans="1:12">
      <c r="A13" s="49"/>
      <c r="B13" s="50"/>
      <c r="C13" s="51" t="str">
        <f t="shared" si="0"/>
        <v/>
      </c>
      <c r="D13" s="25"/>
      <c r="E13" s="26"/>
      <c r="F13" s="27"/>
      <c r="G13" s="28"/>
      <c r="H13" s="29"/>
      <c r="I13" s="67" t="str">
        <f t="shared" si="1"/>
        <v/>
      </c>
      <c r="J13" s="74" t="str">
        <f>IF(AND($B13="",$D13="",$E13="",$F13=""),"",IF(_settings!$B$2="Yes",_settings!$B$41,IF(ISNUMBER(SEARCH("~?",$B13)),_settings!$B$40,_settings!$B$39))&amp;""&amp;SUBSTITUTE(_settings!$B$33&amp;_settings!$B$42&amp;$D13&amp;""&amp;_settings!$B$43&amp;""&amp;_settings!$B$36&amp;_settings!$B$42&amp;$E13&amp;""&amp;_settings!$B$43&amp;""&amp;_settings!$B$32&amp;_settings!$B$42&amp;$F13&amp;IF($G13="","",_settings!$B$43&amp;_settings!$B$35&amp;_settings!$B$42&amp;$G13)&amp;IF($H13="","",_settings!$B$43&amp;_settings!$B$34&amp;_settings!$B$42&amp;$H13)," ",_settings!$B$44)&amp;IF(C13="No","",_settings!$B$43&amp;_settings!$B$37&amp;_settings!$B$42&amp;"1"))</f>
        <v/>
      </c>
      <c r="K13" s="2"/>
    </row>
    <row r="14" spans="1:12">
      <c r="A14" s="49"/>
      <c r="B14" s="50"/>
      <c r="C14" s="51" t="str">
        <f t="shared" si="0"/>
        <v/>
      </c>
      <c r="D14" s="25"/>
      <c r="E14" s="26"/>
      <c r="F14" s="27"/>
      <c r="G14" s="28"/>
      <c r="H14" s="29"/>
      <c r="I14" s="67" t="str">
        <f t="shared" si="1"/>
        <v/>
      </c>
      <c r="J14" s="74" t="str">
        <f>IF(AND($B14="",$D14="",$E14="",$F14=""),"",IF(_settings!$B$2="Yes",_settings!$B$41,IF(ISNUMBER(SEARCH("~?",$B14)),_settings!$B$40,_settings!$B$39))&amp;""&amp;SUBSTITUTE(_settings!$B$33&amp;_settings!$B$42&amp;$D14&amp;""&amp;_settings!$B$43&amp;""&amp;_settings!$B$36&amp;_settings!$B$42&amp;$E14&amp;""&amp;_settings!$B$43&amp;""&amp;_settings!$B$32&amp;_settings!$B$42&amp;$F14&amp;IF($G14="","",_settings!$B$43&amp;_settings!$B$35&amp;_settings!$B$42&amp;$G14)&amp;IF($H14="","",_settings!$B$43&amp;_settings!$B$34&amp;_settings!$B$42&amp;$H14)," ",_settings!$B$44)&amp;IF(C14="No","",_settings!$B$43&amp;_settings!$B$37&amp;_settings!$B$42&amp;"1"))</f>
        <v/>
      </c>
      <c r="K14" s="2"/>
    </row>
    <row r="15" spans="1:12">
      <c r="A15" s="49"/>
      <c r="B15" s="50"/>
      <c r="C15" s="51" t="str">
        <f t="shared" si="0"/>
        <v/>
      </c>
      <c r="D15" s="25"/>
      <c r="E15" s="26"/>
      <c r="F15" s="27"/>
      <c r="G15" s="28"/>
      <c r="H15" s="29"/>
      <c r="I15" s="67" t="str">
        <f t="shared" si="1"/>
        <v/>
      </c>
      <c r="J15" s="74" t="str">
        <f>IF(AND($B15="",$D15="",$E15="",$F15=""),"",IF(_settings!$B$2="Yes",_settings!$B$41,IF(ISNUMBER(SEARCH("~?",$B15)),_settings!$B$40,_settings!$B$39))&amp;""&amp;SUBSTITUTE(_settings!$B$33&amp;_settings!$B$42&amp;$D15&amp;""&amp;_settings!$B$43&amp;""&amp;_settings!$B$36&amp;_settings!$B$42&amp;$E15&amp;""&amp;_settings!$B$43&amp;""&amp;_settings!$B$32&amp;_settings!$B$42&amp;$F15&amp;IF($G15="","",_settings!$B$43&amp;_settings!$B$35&amp;_settings!$B$42&amp;$G15)&amp;IF($H15="","",_settings!$B$43&amp;_settings!$B$34&amp;_settings!$B$42&amp;$H15)," ",_settings!$B$44)&amp;IF(C15="No","",_settings!$B$43&amp;_settings!$B$37&amp;_settings!$B$42&amp;"1"))</f>
        <v/>
      </c>
      <c r="K15" s="2"/>
    </row>
    <row r="16" spans="1:12">
      <c r="A16" s="49"/>
      <c r="B16" s="50"/>
      <c r="C16" s="51" t="str">
        <f t="shared" si="0"/>
        <v/>
      </c>
      <c r="D16" s="25"/>
      <c r="E16" s="26"/>
      <c r="F16" s="27"/>
      <c r="G16" s="28"/>
      <c r="H16" s="29"/>
      <c r="I16" s="67" t="str">
        <f t="shared" si="1"/>
        <v/>
      </c>
      <c r="J16" s="74" t="str">
        <f>IF(AND($B16="",$D16="",$E16="",$F16=""),"",IF(_settings!$B$2="Yes",_settings!$B$41,IF(ISNUMBER(SEARCH("~?",$B16)),_settings!$B$40,_settings!$B$39))&amp;""&amp;SUBSTITUTE(_settings!$B$33&amp;_settings!$B$42&amp;$D16&amp;""&amp;_settings!$B$43&amp;""&amp;_settings!$B$36&amp;_settings!$B$42&amp;$E16&amp;""&amp;_settings!$B$43&amp;""&amp;_settings!$B$32&amp;_settings!$B$42&amp;$F16&amp;IF($G16="","",_settings!$B$43&amp;_settings!$B$35&amp;_settings!$B$42&amp;$G16)&amp;IF($H16="","",_settings!$B$43&amp;_settings!$B$34&amp;_settings!$B$42&amp;$H16)," ",_settings!$B$44)&amp;IF(C16="No","",_settings!$B$43&amp;_settings!$B$37&amp;_settings!$B$42&amp;"1"))</f>
        <v/>
      </c>
      <c r="K16" s="2"/>
    </row>
    <row r="17" spans="1:11">
      <c r="A17" s="49"/>
      <c r="B17" s="50"/>
      <c r="C17" s="51" t="str">
        <f t="shared" si="0"/>
        <v/>
      </c>
      <c r="D17" s="25"/>
      <c r="E17" s="26"/>
      <c r="F17" s="27"/>
      <c r="G17" s="28"/>
      <c r="H17" s="29"/>
      <c r="I17" s="67" t="str">
        <f t="shared" si="1"/>
        <v/>
      </c>
      <c r="J17" s="74" t="str">
        <f>IF(AND($B17="",$D17="",$E17="",$F17=""),"",IF(_settings!$B$2="Yes",_settings!$B$41,IF(ISNUMBER(SEARCH("~?",$B17)),_settings!$B$40,_settings!$B$39))&amp;""&amp;SUBSTITUTE(_settings!$B$33&amp;_settings!$B$42&amp;$D17&amp;""&amp;_settings!$B$43&amp;""&amp;_settings!$B$36&amp;_settings!$B$42&amp;$E17&amp;""&amp;_settings!$B$43&amp;""&amp;_settings!$B$32&amp;_settings!$B$42&amp;$F17&amp;IF($G17="","",_settings!$B$43&amp;_settings!$B$35&amp;_settings!$B$42&amp;$G17)&amp;IF($H17="","",_settings!$B$43&amp;_settings!$B$34&amp;_settings!$B$42&amp;$H17)," ",_settings!$B$44)&amp;IF(C17="No","",_settings!$B$43&amp;_settings!$B$37&amp;_settings!$B$42&amp;"1"))</f>
        <v/>
      </c>
      <c r="K17" s="2"/>
    </row>
    <row r="18" spans="1:11">
      <c r="A18" s="49"/>
      <c r="B18" s="50"/>
      <c r="C18" s="51" t="str">
        <f t="shared" si="0"/>
        <v/>
      </c>
      <c r="D18" s="25"/>
      <c r="E18" s="26"/>
      <c r="F18" s="27"/>
      <c r="G18" s="28"/>
      <c r="H18" s="29"/>
      <c r="I18" s="67" t="str">
        <f t="shared" si="1"/>
        <v/>
      </c>
      <c r="J18" s="74" t="str">
        <f>IF(AND($B18="",$D18="",$E18="",$F18=""),"",IF(_settings!$B$2="Yes",_settings!$B$41,IF(ISNUMBER(SEARCH("~?",$B18)),_settings!$B$40,_settings!$B$39))&amp;""&amp;SUBSTITUTE(_settings!$B$33&amp;_settings!$B$42&amp;$D18&amp;""&amp;_settings!$B$43&amp;""&amp;_settings!$B$36&amp;_settings!$B$42&amp;$E18&amp;""&amp;_settings!$B$43&amp;""&amp;_settings!$B$32&amp;_settings!$B$42&amp;$F18&amp;IF($G18="","",_settings!$B$43&amp;_settings!$B$35&amp;_settings!$B$42&amp;$G18)&amp;IF($H18="","",_settings!$B$43&amp;_settings!$B$34&amp;_settings!$B$42&amp;$H18)," ",_settings!$B$44)&amp;IF(C18="No","",_settings!$B$43&amp;_settings!$B$37&amp;_settings!$B$42&amp;"1"))</f>
        <v/>
      </c>
      <c r="K18" s="2"/>
    </row>
    <row r="19" spans="1:11">
      <c r="A19" s="49"/>
      <c r="B19" s="50"/>
      <c r="C19" s="51" t="str">
        <f t="shared" si="0"/>
        <v/>
      </c>
      <c r="D19" s="25"/>
      <c r="E19" s="26"/>
      <c r="F19" s="27"/>
      <c r="G19" s="28"/>
      <c r="H19" s="29"/>
      <c r="I19" s="67" t="str">
        <f t="shared" si="1"/>
        <v/>
      </c>
      <c r="J19" s="74" t="str">
        <f>IF(AND($B19="",$D19="",$E19="",$F19=""),"",IF(_settings!$B$2="Yes",_settings!$B$41,IF(ISNUMBER(SEARCH("~?",$B19)),_settings!$B$40,_settings!$B$39))&amp;""&amp;SUBSTITUTE(_settings!$B$33&amp;_settings!$B$42&amp;$D19&amp;""&amp;_settings!$B$43&amp;""&amp;_settings!$B$36&amp;_settings!$B$42&amp;$E19&amp;""&amp;_settings!$B$43&amp;""&amp;_settings!$B$32&amp;_settings!$B$42&amp;$F19&amp;IF($G19="","",_settings!$B$43&amp;_settings!$B$35&amp;_settings!$B$42&amp;$G19)&amp;IF($H19="","",_settings!$B$43&amp;_settings!$B$34&amp;_settings!$B$42&amp;$H19)," ",_settings!$B$44)&amp;IF(C19="No","",_settings!$B$43&amp;_settings!$B$37&amp;_settings!$B$42&amp;"1"))</f>
        <v/>
      </c>
      <c r="K19" s="2"/>
    </row>
    <row r="20" spans="1:11">
      <c r="A20" s="49"/>
      <c r="B20" s="50"/>
      <c r="C20" s="51" t="str">
        <f t="shared" si="0"/>
        <v/>
      </c>
      <c r="D20" s="25"/>
      <c r="E20" s="26"/>
      <c r="F20" s="27"/>
      <c r="G20" s="28"/>
      <c r="H20" s="29"/>
      <c r="I20" s="67" t="str">
        <f t="shared" si="1"/>
        <v/>
      </c>
      <c r="J20" s="74" t="str">
        <f>IF(AND($B20="",$D20="",$E20="",$F20=""),"",IF(_settings!$B$2="Yes",_settings!$B$41,IF(ISNUMBER(SEARCH("~?",$B20)),_settings!$B$40,_settings!$B$39))&amp;""&amp;SUBSTITUTE(_settings!$B$33&amp;_settings!$B$42&amp;$D20&amp;""&amp;_settings!$B$43&amp;""&amp;_settings!$B$36&amp;_settings!$B$42&amp;$E20&amp;""&amp;_settings!$B$43&amp;""&amp;_settings!$B$32&amp;_settings!$B$42&amp;$F20&amp;IF($G20="","",_settings!$B$43&amp;_settings!$B$35&amp;_settings!$B$42&amp;$G20)&amp;IF($H20="","",_settings!$B$43&amp;_settings!$B$34&amp;_settings!$B$42&amp;$H20)," ",_settings!$B$44)&amp;IF(C20="No","",_settings!$B$43&amp;_settings!$B$37&amp;_settings!$B$42&amp;"1"))</f>
        <v/>
      </c>
    </row>
    <row r="21" spans="1:11">
      <c r="A21" s="49"/>
      <c r="B21" s="50"/>
      <c r="C21" s="51" t="str">
        <f t="shared" si="0"/>
        <v/>
      </c>
      <c r="D21" s="25"/>
      <c r="E21" s="26"/>
      <c r="F21" s="27"/>
      <c r="G21" s="28"/>
      <c r="H21" s="29"/>
      <c r="I21" s="67" t="str">
        <f t="shared" si="1"/>
        <v/>
      </c>
      <c r="J21" s="74" t="str">
        <f>IF(AND($B21="",$D21="",$E21="",$F21=""),"",IF(_settings!$B$2="Yes",_settings!$B$41,IF(ISNUMBER(SEARCH("~?",$B21)),_settings!$B$40,_settings!$B$39))&amp;""&amp;SUBSTITUTE(_settings!$B$33&amp;_settings!$B$42&amp;$D21&amp;""&amp;_settings!$B$43&amp;""&amp;_settings!$B$36&amp;_settings!$B$42&amp;$E21&amp;""&amp;_settings!$B$43&amp;""&amp;_settings!$B$32&amp;_settings!$B$42&amp;$F21&amp;IF($G21="","",_settings!$B$43&amp;_settings!$B$35&amp;_settings!$B$42&amp;$G21)&amp;IF($H21="","",_settings!$B$43&amp;_settings!$B$34&amp;_settings!$B$42&amp;$H21)," ",_settings!$B$44)&amp;IF(C21="No","",_settings!$B$43&amp;_settings!$B$37&amp;_settings!$B$42&amp;"1"))</f>
        <v/>
      </c>
    </row>
    <row r="22" spans="1:11">
      <c r="A22" s="49"/>
      <c r="B22" s="50"/>
      <c r="C22" s="51" t="str">
        <f t="shared" si="0"/>
        <v/>
      </c>
      <c r="D22" s="25"/>
      <c r="E22" s="26"/>
      <c r="F22" s="27"/>
      <c r="G22" s="28"/>
      <c r="H22" s="29"/>
      <c r="I22" s="67" t="str">
        <f t="shared" si="1"/>
        <v/>
      </c>
      <c r="J22" s="74" t="str">
        <f>IF(AND($B22="",$D22="",$E22="",$F22=""),"",IF(_settings!$B$2="Yes",_settings!$B$41,IF(ISNUMBER(SEARCH("~?",$B22)),_settings!$B$40,_settings!$B$39))&amp;""&amp;SUBSTITUTE(_settings!$B$33&amp;_settings!$B$42&amp;$D22&amp;""&amp;_settings!$B$43&amp;""&amp;_settings!$B$36&amp;_settings!$B$42&amp;$E22&amp;""&amp;_settings!$B$43&amp;""&amp;_settings!$B$32&amp;_settings!$B$42&amp;$F22&amp;IF($G22="","",_settings!$B$43&amp;_settings!$B$35&amp;_settings!$B$42&amp;$G22)&amp;IF($H22="","",_settings!$B$43&amp;_settings!$B$34&amp;_settings!$B$42&amp;$H22)," ",_settings!$B$44)&amp;IF(C22="No","",_settings!$B$43&amp;_settings!$B$37&amp;_settings!$B$42&amp;"1"))</f>
        <v/>
      </c>
    </row>
    <row r="23" spans="1:11">
      <c r="A23" s="49"/>
      <c r="B23" s="50"/>
      <c r="C23" s="51" t="str">
        <f t="shared" si="0"/>
        <v/>
      </c>
      <c r="D23" s="25"/>
      <c r="E23" s="26"/>
      <c r="F23" s="27"/>
      <c r="G23" s="28"/>
      <c r="H23" s="29"/>
      <c r="I23" s="67" t="str">
        <f t="shared" si="1"/>
        <v/>
      </c>
      <c r="J23" s="74" t="str">
        <f>IF(AND($B23="",$D23="",$E23="",$F23=""),"",IF(_settings!$B$2="Yes",_settings!$B$41,IF(ISNUMBER(SEARCH("~?",$B23)),_settings!$B$40,_settings!$B$39))&amp;""&amp;SUBSTITUTE(_settings!$B$33&amp;_settings!$B$42&amp;$D23&amp;""&amp;_settings!$B$43&amp;""&amp;_settings!$B$36&amp;_settings!$B$42&amp;$E23&amp;""&amp;_settings!$B$43&amp;""&amp;_settings!$B$32&amp;_settings!$B$42&amp;$F23&amp;IF($G23="","",_settings!$B$43&amp;_settings!$B$35&amp;_settings!$B$42&amp;$G23)&amp;IF($H23="","",_settings!$B$43&amp;_settings!$B$34&amp;_settings!$B$42&amp;$H23)," ",_settings!$B$44)&amp;IF(C23="No","",_settings!$B$43&amp;_settings!$B$37&amp;_settings!$B$42&amp;"1"))</f>
        <v/>
      </c>
    </row>
    <row r="24" spans="1:11">
      <c r="A24" s="49"/>
      <c r="B24" s="50"/>
      <c r="C24" s="51" t="str">
        <f t="shared" si="0"/>
        <v/>
      </c>
      <c r="D24" s="25"/>
      <c r="E24" s="26"/>
      <c r="F24" s="27"/>
      <c r="G24" s="28"/>
      <c r="H24" s="29"/>
      <c r="I24" s="67" t="str">
        <f t="shared" si="1"/>
        <v/>
      </c>
      <c r="J24" s="74" t="str">
        <f>IF(AND($B24="",$D24="",$E24="",$F24=""),"",IF(_settings!$B$2="Yes",_settings!$B$41,IF(ISNUMBER(SEARCH("~?",$B24)),_settings!$B$40,_settings!$B$39))&amp;""&amp;SUBSTITUTE(_settings!$B$33&amp;_settings!$B$42&amp;$D24&amp;""&amp;_settings!$B$43&amp;""&amp;_settings!$B$36&amp;_settings!$B$42&amp;$E24&amp;""&amp;_settings!$B$43&amp;""&amp;_settings!$B$32&amp;_settings!$B$42&amp;$F24&amp;IF($G24="","",_settings!$B$43&amp;_settings!$B$35&amp;_settings!$B$42&amp;$G24)&amp;IF($H24="","",_settings!$B$43&amp;_settings!$B$34&amp;_settings!$B$42&amp;$H24)," ",_settings!$B$44)&amp;IF(C24="No","",_settings!$B$43&amp;_settings!$B$37&amp;_settings!$B$42&amp;"1"))</f>
        <v/>
      </c>
    </row>
    <row r="25" spans="1:11">
      <c r="A25" s="49"/>
      <c r="B25" s="50"/>
      <c r="C25" s="51" t="str">
        <f t="shared" si="0"/>
        <v/>
      </c>
      <c r="D25" s="25"/>
      <c r="E25" s="26"/>
      <c r="F25" s="27"/>
      <c r="G25" s="28"/>
      <c r="H25" s="29"/>
      <c r="I25" s="67" t="str">
        <f t="shared" si="1"/>
        <v/>
      </c>
      <c r="J25" s="74" t="str">
        <f>IF(AND($B25="",$D25="",$E25="",$F25=""),"",IF(_settings!$B$2="Yes",_settings!$B$41,IF(ISNUMBER(SEARCH("~?",$B25)),_settings!$B$40,_settings!$B$39))&amp;""&amp;SUBSTITUTE(_settings!$B$33&amp;_settings!$B$42&amp;$D25&amp;""&amp;_settings!$B$43&amp;""&amp;_settings!$B$36&amp;_settings!$B$42&amp;$E25&amp;""&amp;_settings!$B$43&amp;""&amp;_settings!$B$32&amp;_settings!$B$42&amp;$F25&amp;IF($G25="","",_settings!$B$43&amp;_settings!$B$35&amp;_settings!$B$42&amp;$G25)&amp;IF($H25="","",_settings!$B$43&amp;_settings!$B$34&amp;_settings!$B$42&amp;$H25)," ",_settings!$B$44)&amp;IF(C25="No","",_settings!$B$43&amp;_settings!$B$37&amp;_settings!$B$42&amp;"1"))</f>
        <v/>
      </c>
    </row>
    <row r="26" spans="1:11">
      <c r="A26" s="49"/>
      <c r="B26" s="50"/>
      <c r="C26" s="51" t="str">
        <f t="shared" si="0"/>
        <v/>
      </c>
      <c r="D26" s="25"/>
      <c r="E26" s="26"/>
      <c r="F26" s="27"/>
      <c r="G26" s="28"/>
      <c r="H26" s="29"/>
      <c r="I26" s="67" t="str">
        <f t="shared" si="1"/>
        <v/>
      </c>
      <c r="J26" s="74" t="str">
        <f>IF(AND($B26="",$D26="",$E26="",$F26=""),"",IF(_settings!$B$2="Yes",_settings!$B$41,IF(ISNUMBER(SEARCH("~?",$B26)),_settings!$B$40,_settings!$B$39))&amp;""&amp;SUBSTITUTE(_settings!$B$33&amp;_settings!$B$42&amp;$D26&amp;""&amp;_settings!$B$43&amp;""&amp;_settings!$B$36&amp;_settings!$B$42&amp;$E26&amp;""&amp;_settings!$B$43&amp;""&amp;_settings!$B$32&amp;_settings!$B$42&amp;$F26&amp;IF($G26="","",_settings!$B$43&amp;_settings!$B$35&amp;_settings!$B$42&amp;$G26)&amp;IF($H26="","",_settings!$B$43&amp;_settings!$B$34&amp;_settings!$B$42&amp;$H26)," ",_settings!$B$44)&amp;IF(C26="No","",_settings!$B$43&amp;_settings!$B$37&amp;_settings!$B$42&amp;"1"))</f>
        <v/>
      </c>
    </row>
    <row r="27" spans="1:11">
      <c r="A27" s="49"/>
      <c r="B27" s="50"/>
      <c r="C27" s="51" t="str">
        <f t="shared" si="0"/>
        <v/>
      </c>
      <c r="D27" s="25"/>
      <c r="E27" s="26"/>
      <c r="F27" s="27"/>
      <c r="G27" s="28"/>
      <c r="H27" s="29"/>
      <c r="I27" s="67" t="str">
        <f t="shared" si="1"/>
        <v/>
      </c>
      <c r="J27" s="74" t="str">
        <f>IF(AND($B27="",$D27="",$E27="",$F27=""),"",IF(_settings!$B$2="Yes",_settings!$B$41,IF(ISNUMBER(SEARCH("~?",$B27)),_settings!$B$40,_settings!$B$39))&amp;""&amp;SUBSTITUTE(_settings!$B$33&amp;_settings!$B$42&amp;$D27&amp;""&amp;_settings!$B$43&amp;""&amp;_settings!$B$36&amp;_settings!$B$42&amp;$E27&amp;""&amp;_settings!$B$43&amp;""&amp;_settings!$B$32&amp;_settings!$B$42&amp;$F27&amp;IF($G27="","",_settings!$B$43&amp;_settings!$B$35&amp;_settings!$B$42&amp;$G27)&amp;IF($H27="","",_settings!$B$43&amp;_settings!$B$34&amp;_settings!$B$42&amp;$H27)," ",_settings!$B$44)&amp;IF(C27="No","",_settings!$B$43&amp;_settings!$B$37&amp;_settings!$B$42&amp;"1"))</f>
        <v/>
      </c>
    </row>
    <row r="28" spans="1:11">
      <c r="A28" s="49"/>
      <c r="B28" s="50"/>
      <c r="C28" s="51" t="str">
        <f t="shared" si="0"/>
        <v/>
      </c>
      <c r="D28" s="25"/>
      <c r="E28" s="26"/>
      <c r="F28" s="27"/>
      <c r="G28" s="28"/>
      <c r="H28" s="29"/>
      <c r="I28" s="67" t="str">
        <f t="shared" si="1"/>
        <v/>
      </c>
      <c r="J28" s="74" t="str">
        <f>IF(AND($B28="",$D28="",$E28="",$F28=""),"",IF(_settings!$B$2="Yes",_settings!$B$41,IF(ISNUMBER(SEARCH("~?",$B28)),_settings!$B$40,_settings!$B$39))&amp;""&amp;SUBSTITUTE(_settings!$B$33&amp;_settings!$B$42&amp;$D28&amp;""&amp;_settings!$B$43&amp;""&amp;_settings!$B$36&amp;_settings!$B$42&amp;$E28&amp;""&amp;_settings!$B$43&amp;""&amp;_settings!$B$32&amp;_settings!$B$42&amp;$F28&amp;IF($G28="","",_settings!$B$43&amp;_settings!$B$35&amp;_settings!$B$42&amp;$G28)&amp;IF($H28="","",_settings!$B$43&amp;_settings!$B$34&amp;_settings!$B$42&amp;$H28)," ",_settings!$B$44)&amp;IF(C28="No","",_settings!$B$43&amp;_settings!$B$37&amp;_settings!$B$42&amp;"1"))</f>
        <v/>
      </c>
    </row>
    <row r="29" spans="1:11">
      <c r="A29" s="49"/>
      <c r="B29" s="50"/>
      <c r="C29" s="51" t="str">
        <f t="shared" si="0"/>
        <v/>
      </c>
      <c r="D29" s="25"/>
      <c r="E29" s="26"/>
      <c r="F29" s="27"/>
      <c r="G29" s="28"/>
      <c r="H29" s="29"/>
      <c r="I29" s="67" t="str">
        <f t="shared" si="1"/>
        <v/>
      </c>
      <c r="J29" s="74" t="str">
        <f>IF(AND($B29="",$D29="",$E29="",$F29=""),"",IF(_settings!$B$2="Yes",_settings!$B$41,IF(ISNUMBER(SEARCH("~?",$B29)),_settings!$B$40,_settings!$B$39))&amp;""&amp;SUBSTITUTE(_settings!$B$33&amp;_settings!$B$42&amp;$D29&amp;""&amp;_settings!$B$43&amp;""&amp;_settings!$B$36&amp;_settings!$B$42&amp;$E29&amp;""&amp;_settings!$B$43&amp;""&amp;_settings!$B$32&amp;_settings!$B$42&amp;$F29&amp;IF($G29="","",_settings!$B$43&amp;_settings!$B$35&amp;_settings!$B$42&amp;$G29)&amp;IF($H29="","",_settings!$B$43&amp;_settings!$B$34&amp;_settings!$B$42&amp;$H29)," ",_settings!$B$44)&amp;IF(C29="No","",_settings!$B$43&amp;_settings!$B$37&amp;_settings!$B$42&amp;"1"))</f>
        <v/>
      </c>
    </row>
    <row r="30" spans="1:11">
      <c r="A30" s="49"/>
      <c r="B30" s="50"/>
      <c r="C30" s="51" t="str">
        <f t="shared" si="0"/>
        <v/>
      </c>
      <c r="D30" s="25"/>
      <c r="E30" s="26"/>
      <c r="F30" s="27"/>
      <c r="G30" s="28"/>
      <c r="H30" s="29"/>
      <c r="I30" s="67" t="str">
        <f t="shared" si="1"/>
        <v/>
      </c>
      <c r="J30" s="74" t="str">
        <f>IF(AND($B30="",$D30="",$E30="",$F30=""),"",IF(_settings!$B$2="Yes",_settings!$B$41,IF(ISNUMBER(SEARCH("~?",$B30)),_settings!$B$40,_settings!$B$39))&amp;""&amp;SUBSTITUTE(_settings!$B$33&amp;_settings!$B$42&amp;$D30&amp;""&amp;_settings!$B$43&amp;""&amp;_settings!$B$36&amp;_settings!$B$42&amp;$E30&amp;""&amp;_settings!$B$43&amp;""&amp;_settings!$B$32&amp;_settings!$B$42&amp;$F30&amp;IF($G30="","",_settings!$B$43&amp;_settings!$B$35&amp;_settings!$B$42&amp;$G30)&amp;IF($H30="","",_settings!$B$43&amp;_settings!$B$34&amp;_settings!$B$42&amp;$H30)," ",_settings!$B$44)&amp;IF(C30="No","",_settings!$B$43&amp;_settings!$B$37&amp;_settings!$B$42&amp;"1"))</f>
        <v/>
      </c>
    </row>
    <row r="31" spans="1:11">
      <c r="A31" s="49"/>
      <c r="B31" s="50"/>
      <c r="C31" s="51" t="str">
        <f t="shared" si="0"/>
        <v/>
      </c>
      <c r="D31" s="25"/>
      <c r="E31" s="26"/>
      <c r="F31" s="27"/>
      <c r="G31" s="28"/>
      <c r="H31" s="29"/>
      <c r="I31" s="67" t="str">
        <f t="shared" si="1"/>
        <v/>
      </c>
      <c r="J31" s="74" t="str">
        <f>IF(AND($B31="",$D31="",$E31="",$F31=""),"",IF(_settings!$B$2="Yes",_settings!$B$41,IF(ISNUMBER(SEARCH("~?",$B31)),_settings!$B$40,_settings!$B$39))&amp;""&amp;SUBSTITUTE(_settings!$B$33&amp;_settings!$B$42&amp;$D31&amp;""&amp;_settings!$B$43&amp;""&amp;_settings!$B$36&amp;_settings!$B$42&amp;$E31&amp;""&amp;_settings!$B$43&amp;""&amp;_settings!$B$32&amp;_settings!$B$42&amp;$F31&amp;IF($G31="","",_settings!$B$43&amp;_settings!$B$35&amp;_settings!$B$42&amp;$G31)&amp;IF($H31="","",_settings!$B$43&amp;_settings!$B$34&amp;_settings!$B$42&amp;$H31)," ",_settings!$B$44)&amp;IF(C31="No","",_settings!$B$43&amp;_settings!$B$37&amp;_settings!$B$42&amp;"1"))</f>
        <v/>
      </c>
    </row>
    <row r="32" spans="1:11">
      <c r="A32" s="49"/>
      <c r="B32" s="50"/>
      <c r="C32" s="51" t="str">
        <f t="shared" si="0"/>
        <v/>
      </c>
      <c r="D32" s="25"/>
      <c r="E32" s="26"/>
      <c r="F32" s="27"/>
      <c r="G32" s="28"/>
      <c r="H32" s="29"/>
      <c r="I32" s="67" t="str">
        <f t="shared" si="1"/>
        <v/>
      </c>
      <c r="J32" s="74" t="str">
        <f>IF(AND($B32="",$D32="",$E32="",$F32=""),"",IF(_settings!$B$2="Yes",_settings!$B$41,IF(ISNUMBER(SEARCH("~?",$B32)),_settings!$B$40,_settings!$B$39))&amp;""&amp;SUBSTITUTE(_settings!$B$33&amp;_settings!$B$42&amp;$D32&amp;""&amp;_settings!$B$43&amp;""&amp;_settings!$B$36&amp;_settings!$B$42&amp;$E32&amp;""&amp;_settings!$B$43&amp;""&amp;_settings!$B$32&amp;_settings!$B$42&amp;$F32&amp;IF($G32="","",_settings!$B$43&amp;_settings!$B$35&amp;_settings!$B$42&amp;$G32)&amp;IF($H32="","",_settings!$B$43&amp;_settings!$B$34&amp;_settings!$B$42&amp;$H32)," ",_settings!$B$44)&amp;IF(C32="No","",_settings!$B$43&amp;_settings!$B$37&amp;_settings!$B$42&amp;"1"))</f>
        <v/>
      </c>
    </row>
    <row r="33" spans="1:10">
      <c r="A33" s="49"/>
      <c r="B33" s="50"/>
      <c r="C33" s="51" t="str">
        <f t="shared" si="0"/>
        <v/>
      </c>
      <c r="D33" s="25"/>
      <c r="E33" s="26"/>
      <c r="F33" s="27"/>
      <c r="G33" s="28"/>
      <c r="H33" s="29"/>
      <c r="I33" s="67" t="str">
        <f t="shared" si="1"/>
        <v/>
      </c>
      <c r="J33" s="74" t="str">
        <f>IF(AND($B33="",$D33="",$E33="",$F33=""),"",IF(_settings!$B$2="Yes",_settings!$B$41,IF(ISNUMBER(SEARCH("~?",$B33)),_settings!$B$40,_settings!$B$39))&amp;""&amp;SUBSTITUTE(_settings!$B$33&amp;_settings!$B$42&amp;$D33&amp;""&amp;_settings!$B$43&amp;""&amp;_settings!$B$36&amp;_settings!$B$42&amp;$E33&amp;""&amp;_settings!$B$43&amp;""&amp;_settings!$B$32&amp;_settings!$B$42&amp;$F33&amp;IF($G33="","",_settings!$B$43&amp;_settings!$B$35&amp;_settings!$B$42&amp;$G33)&amp;IF($H33="","",_settings!$B$43&amp;_settings!$B$34&amp;_settings!$B$42&amp;$H33)," ",_settings!$B$44)&amp;IF(C33="No","",_settings!$B$43&amp;_settings!$B$37&amp;_settings!$B$42&amp;"1"))</f>
        <v/>
      </c>
    </row>
    <row r="34" spans="1:10">
      <c r="A34" s="49"/>
      <c r="B34" s="50"/>
      <c r="C34" s="51" t="str">
        <f t="shared" si="0"/>
        <v/>
      </c>
      <c r="D34" s="25"/>
      <c r="E34" s="26"/>
      <c r="F34" s="27"/>
      <c r="G34" s="28"/>
      <c r="H34" s="29"/>
      <c r="I34" s="67" t="str">
        <f t="shared" si="1"/>
        <v/>
      </c>
      <c r="J34" s="74" t="str">
        <f>IF(AND($B34="",$D34="",$E34="",$F34=""),"",IF(_settings!$B$2="Yes",_settings!$B$41,IF(ISNUMBER(SEARCH("~?",$B34)),_settings!$B$40,_settings!$B$39))&amp;""&amp;SUBSTITUTE(_settings!$B$33&amp;_settings!$B$42&amp;$D34&amp;""&amp;_settings!$B$43&amp;""&amp;_settings!$B$36&amp;_settings!$B$42&amp;$E34&amp;""&amp;_settings!$B$43&amp;""&amp;_settings!$B$32&amp;_settings!$B$42&amp;$F34&amp;IF($G34="","",_settings!$B$43&amp;_settings!$B$35&amp;_settings!$B$42&amp;$G34)&amp;IF($H34="","",_settings!$B$43&amp;_settings!$B$34&amp;_settings!$B$42&amp;$H34)," ",_settings!$B$44)&amp;IF(C34="No","",_settings!$B$43&amp;_settings!$B$37&amp;_settings!$B$42&amp;"1"))</f>
        <v/>
      </c>
    </row>
    <row r="35" spans="1:10">
      <c r="A35" s="49"/>
      <c r="B35" s="50"/>
      <c r="C35" s="51" t="str">
        <f t="shared" si="0"/>
        <v/>
      </c>
      <c r="D35" s="25"/>
      <c r="E35" s="26"/>
      <c r="F35" s="27"/>
      <c r="G35" s="28"/>
      <c r="H35" s="29"/>
      <c r="I35" s="67" t="str">
        <f t="shared" si="1"/>
        <v/>
      </c>
      <c r="J35" s="74" t="str">
        <f>IF(AND($B35="",$D35="",$E35="",$F35=""),"",IF(_settings!$B$2="Yes",_settings!$B$41,IF(ISNUMBER(SEARCH("~?",$B35)),_settings!$B$40,_settings!$B$39))&amp;""&amp;SUBSTITUTE(_settings!$B$33&amp;_settings!$B$42&amp;$D35&amp;""&amp;_settings!$B$43&amp;""&amp;_settings!$B$36&amp;_settings!$B$42&amp;$E35&amp;""&amp;_settings!$B$43&amp;""&amp;_settings!$B$32&amp;_settings!$B$42&amp;$F35&amp;IF($G35="","",_settings!$B$43&amp;_settings!$B$35&amp;_settings!$B$42&amp;$G35)&amp;IF($H35="","",_settings!$B$43&amp;_settings!$B$34&amp;_settings!$B$42&amp;$H35)," ",_settings!$B$44)&amp;IF(C35="No","",_settings!$B$43&amp;_settings!$B$37&amp;_settings!$B$42&amp;"1"))</f>
        <v/>
      </c>
    </row>
    <row r="36" spans="1:10">
      <c r="A36" s="49"/>
      <c r="B36" s="50"/>
      <c r="C36" s="51" t="str">
        <f t="shared" si="0"/>
        <v/>
      </c>
      <c r="D36" s="25"/>
      <c r="E36" s="26"/>
      <c r="F36" s="27"/>
      <c r="G36" s="28"/>
      <c r="H36" s="29"/>
      <c r="I36" s="67" t="str">
        <f t="shared" si="1"/>
        <v/>
      </c>
      <c r="J36" s="74" t="str">
        <f>IF(AND($B36="",$D36="",$E36="",$F36=""),"",IF(_settings!$B$2="Yes",_settings!$B$41,IF(ISNUMBER(SEARCH("~?",$B36)),_settings!$B$40,_settings!$B$39))&amp;""&amp;SUBSTITUTE(_settings!$B$33&amp;_settings!$B$42&amp;$D36&amp;""&amp;_settings!$B$43&amp;""&amp;_settings!$B$36&amp;_settings!$B$42&amp;$E36&amp;""&amp;_settings!$B$43&amp;""&amp;_settings!$B$32&amp;_settings!$B$42&amp;$F36&amp;IF($G36="","",_settings!$B$43&amp;_settings!$B$35&amp;_settings!$B$42&amp;$G36)&amp;IF($H36="","",_settings!$B$43&amp;_settings!$B$34&amp;_settings!$B$42&amp;$H36)," ",_settings!$B$44)&amp;IF(C36="No","",_settings!$B$43&amp;_settings!$B$37&amp;_settings!$B$42&amp;"1"))</f>
        <v/>
      </c>
    </row>
    <row r="37" spans="1:10">
      <c r="A37" s="49"/>
      <c r="B37" s="50"/>
      <c r="C37" s="51" t="str">
        <f t="shared" si="0"/>
        <v/>
      </c>
      <c r="D37" s="25"/>
      <c r="E37" s="26"/>
      <c r="F37" s="27"/>
      <c r="G37" s="28"/>
      <c r="H37" s="29"/>
      <c r="I37" s="67" t="str">
        <f t="shared" si="1"/>
        <v/>
      </c>
      <c r="J37" s="74" t="str">
        <f>IF(AND($B37="",$D37="",$E37="",$F37=""),"",IF(_settings!$B$2="Yes",_settings!$B$41,IF(ISNUMBER(SEARCH("~?",$B37)),_settings!$B$40,_settings!$B$39))&amp;""&amp;SUBSTITUTE(_settings!$B$33&amp;_settings!$B$42&amp;$D37&amp;""&amp;_settings!$B$43&amp;""&amp;_settings!$B$36&amp;_settings!$B$42&amp;$E37&amp;""&amp;_settings!$B$43&amp;""&amp;_settings!$B$32&amp;_settings!$B$42&amp;$F37&amp;IF($G37="","",_settings!$B$43&amp;_settings!$B$35&amp;_settings!$B$42&amp;$G37)&amp;IF($H37="","",_settings!$B$43&amp;_settings!$B$34&amp;_settings!$B$42&amp;$H37)," ",_settings!$B$44)&amp;IF(C37="No","",_settings!$B$43&amp;_settings!$B$37&amp;_settings!$B$42&amp;"1"))</f>
        <v/>
      </c>
    </row>
    <row r="38" spans="1:10">
      <c r="A38" s="49"/>
      <c r="B38" s="50"/>
      <c r="C38" s="51" t="str">
        <f t="shared" si="0"/>
        <v/>
      </c>
      <c r="D38" s="25"/>
      <c r="E38" s="26"/>
      <c r="F38" s="27"/>
      <c r="G38" s="28"/>
      <c r="H38" s="29"/>
      <c r="I38" s="67" t="str">
        <f t="shared" si="1"/>
        <v/>
      </c>
      <c r="J38" s="74" t="str">
        <f>IF(AND($B38="",$D38="",$E38="",$F38=""),"",IF(_settings!$B$2="Yes",_settings!$B$41,IF(ISNUMBER(SEARCH("~?",$B38)),_settings!$B$40,_settings!$B$39))&amp;""&amp;SUBSTITUTE(_settings!$B$33&amp;_settings!$B$42&amp;$D38&amp;""&amp;_settings!$B$43&amp;""&amp;_settings!$B$36&amp;_settings!$B$42&amp;$E38&amp;""&amp;_settings!$B$43&amp;""&amp;_settings!$B$32&amp;_settings!$B$42&amp;$F38&amp;IF($G38="","",_settings!$B$43&amp;_settings!$B$35&amp;_settings!$B$42&amp;$G38)&amp;IF($H38="","",_settings!$B$43&amp;_settings!$B$34&amp;_settings!$B$42&amp;$H38)," ",_settings!$B$44)&amp;IF(C38="No","",_settings!$B$43&amp;_settings!$B$37&amp;_settings!$B$42&amp;"1"))</f>
        <v/>
      </c>
    </row>
    <row r="39" spans="1:10">
      <c r="A39" s="49"/>
      <c r="B39" s="50"/>
      <c r="C39" s="51" t="str">
        <f t="shared" si="0"/>
        <v/>
      </c>
      <c r="D39" s="25"/>
      <c r="E39" s="26"/>
      <c r="F39" s="27"/>
      <c r="G39" s="28"/>
      <c r="H39" s="29"/>
      <c r="I39" s="67" t="str">
        <f t="shared" si="1"/>
        <v/>
      </c>
      <c r="J39" s="74" t="str">
        <f>IF(AND($B39="",$D39="",$E39="",$F39=""),"",IF(_settings!$B$2="Yes",_settings!$B$41,IF(ISNUMBER(SEARCH("~?",$B39)),_settings!$B$40,_settings!$B$39))&amp;""&amp;SUBSTITUTE(_settings!$B$33&amp;_settings!$B$42&amp;$D39&amp;""&amp;_settings!$B$43&amp;""&amp;_settings!$B$36&amp;_settings!$B$42&amp;$E39&amp;""&amp;_settings!$B$43&amp;""&amp;_settings!$B$32&amp;_settings!$B$42&amp;$F39&amp;IF($G39="","",_settings!$B$43&amp;_settings!$B$35&amp;_settings!$B$42&amp;$G39)&amp;IF($H39="","",_settings!$B$43&amp;_settings!$B$34&amp;_settings!$B$42&amp;$H39)," ",_settings!$B$44)&amp;IF(C39="No","",_settings!$B$43&amp;_settings!$B$37&amp;_settings!$B$42&amp;"1"))</f>
        <v/>
      </c>
    </row>
    <row r="40" spans="1:10">
      <c r="A40" s="49"/>
      <c r="B40" s="50"/>
      <c r="C40" s="51" t="str">
        <f t="shared" si="0"/>
        <v/>
      </c>
      <c r="D40" s="25"/>
      <c r="E40" s="26"/>
      <c r="F40" s="27"/>
      <c r="G40" s="28"/>
      <c r="H40" s="29"/>
      <c r="I40" s="67" t="str">
        <f t="shared" si="1"/>
        <v/>
      </c>
      <c r="J40" s="74" t="str">
        <f>IF(AND($B40="",$D40="",$E40="",$F40=""),"",IF(_settings!$B$2="Yes",_settings!$B$41,IF(ISNUMBER(SEARCH("~?",$B40)),_settings!$B$40,_settings!$B$39))&amp;""&amp;SUBSTITUTE(_settings!$B$33&amp;_settings!$B$42&amp;$D40&amp;""&amp;_settings!$B$43&amp;""&amp;_settings!$B$36&amp;_settings!$B$42&amp;$E40&amp;""&amp;_settings!$B$43&amp;""&amp;_settings!$B$32&amp;_settings!$B$42&amp;$F40&amp;IF($G40="","",_settings!$B$43&amp;_settings!$B$35&amp;_settings!$B$42&amp;$G40)&amp;IF($H40="","",_settings!$B$43&amp;_settings!$B$34&amp;_settings!$B$42&amp;$H40)," ",_settings!$B$44)&amp;IF(C40="No","",_settings!$B$43&amp;_settings!$B$37&amp;_settings!$B$42&amp;"1"))</f>
        <v/>
      </c>
    </row>
    <row r="41" spans="1:10">
      <c r="A41" s="49"/>
      <c r="B41" s="50"/>
      <c r="C41" s="51" t="str">
        <f t="shared" si="0"/>
        <v/>
      </c>
      <c r="D41" s="25"/>
      <c r="E41" s="26"/>
      <c r="F41" s="27"/>
      <c r="G41" s="28"/>
      <c r="H41" s="29"/>
      <c r="I41" s="67" t="str">
        <f t="shared" si="1"/>
        <v/>
      </c>
      <c r="J41" s="74" t="str">
        <f>IF(AND($B41="",$D41="",$E41="",$F41=""),"",IF(_settings!$B$2="Yes",_settings!$B$41,IF(ISNUMBER(SEARCH("~?",$B41)),_settings!$B$40,_settings!$B$39))&amp;""&amp;SUBSTITUTE(_settings!$B$33&amp;_settings!$B$42&amp;$D41&amp;""&amp;_settings!$B$43&amp;""&amp;_settings!$B$36&amp;_settings!$B$42&amp;$E41&amp;""&amp;_settings!$B$43&amp;""&amp;_settings!$B$32&amp;_settings!$B$42&amp;$F41&amp;IF($G41="","",_settings!$B$43&amp;_settings!$B$35&amp;_settings!$B$42&amp;$G41)&amp;IF($H41="","",_settings!$B$43&amp;_settings!$B$34&amp;_settings!$B$42&amp;$H41)," ",_settings!$B$44)&amp;IF(C41="No","",_settings!$B$43&amp;_settings!$B$37&amp;_settings!$B$42&amp;"1"))</f>
        <v/>
      </c>
    </row>
    <row r="42" spans="1:10">
      <c r="A42" s="49"/>
      <c r="B42" s="50"/>
      <c r="C42" s="51" t="str">
        <f t="shared" si="0"/>
        <v/>
      </c>
      <c r="D42" s="25"/>
      <c r="E42" s="26"/>
      <c r="F42" s="27"/>
      <c r="G42" s="28"/>
      <c r="H42" s="29"/>
      <c r="I42" s="67" t="str">
        <f t="shared" si="1"/>
        <v/>
      </c>
      <c r="J42" s="74" t="str">
        <f>IF(AND($B42="",$D42="",$E42="",$F42=""),"",IF(_settings!$B$2="Yes",_settings!$B$41,IF(ISNUMBER(SEARCH("~?",$B42)),_settings!$B$40,_settings!$B$39))&amp;""&amp;SUBSTITUTE(_settings!$B$33&amp;_settings!$B$42&amp;$D42&amp;""&amp;_settings!$B$43&amp;""&amp;_settings!$B$36&amp;_settings!$B$42&amp;$E42&amp;""&amp;_settings!$B$43&amp;""&amp;_settings!$B$32&amp;_settings!$B$42&amp;$F42&amp;IF($G42="","",_settings!$B$43&amp;_settings!$B$35&amp;_settings!$B$42&amp;$G42)&amp;IF($H42="","",_settings!$B$43&amp;_settings!$B$34&amp;_settings!$B$42&amp;$H42)," ",_settings!$B$44)&amp;IF(C42="No","",_settings!$B$43&amp;_settings!$B$37&amp;_settings!$B$42&amp;"1"))</f>
        <v/>
      </c>
    </row>
    <row r="43" spans="1:10">
      <c r="A43" s="49"/>
      <c r="B43" s="50"/>
      <c r="C43" s="51" t="str">
        <f t="shared" si="0"/>
        <v/>
      </c>
      <c r="D43" s="25"/>
      <c r="E43" s="26"/>
      <c r="F43" s="27"/>
      <c r="G43" s="28"/>
      <c r="H43" s="29"/>
      <c r="I43" s="67" t="str">
        <f t="shared" si="1"/>
        <v/>
      </c>
      <c r="J43" s="74" t="str">
        <f>IF(AND($B43="",$D43="",$E43="",$F43=""),"",IF(_settings!$B$2="Yes",_settings!$B$41,IF(ISNUMBER(SEARCH("~?",$B43)),_settings!$B$40,_settings!$B$39))&amp;""&amp;SUBSTITUTE(_settings!$B$33&amp;_settings!$B$42&amp;$D43&amp;""&amp;_settings!$B$43&amp;""&amp;_settings!$B$36&amp;_settings!$B$42&amp;$E43&amp;""&amp;_settings!$B$43&amp;""&amp;_settings!$B$32&amp;_settings!$B$42&amp;$F43&amp;IF($G43="","",_settings!$B$43&amp;_settings!$B$35&amp;_settings!$B$42&amp;$G43)&amp;IF($H43="","",_settings!$B$43&amp;_settings!$B$34&amp;_settings!$B$42&amp;$H43)," ",_settings!$B$44)&amp;IF(C43="No","",_settings!$B$43&amp;_settings!$B$37&amp;_settings!$B$42&amp;"1"))</f>
        <v/>
      </c>
    </row>
    <row r="44" spans="1:10">
      <c r="A44" s="49"/>
      <c r="B44" s="50"/>
      <c r="C44" s="51" t="str">
        <f t="shared" si="0"/>
        <v/>
      </c>
      <c r="D44" s="25"/>
      <c r="E44" s="26"/>
      <c r="F44" s="27"/>
      <c r="G44" s="28"/>
      <c r="H44" s="29"/>
      <c r="I44" s="67" t="str">
        <f t="shared" si="1"/>
        <v/>
      </c>
      <c r="J44" s="74" t="str">
        <f>IF(AND($B44="",$D44="",$E44="",$F44=""),"",IF(_settings!$B$2="Yes",_settings!$B$41,IF(ISNUMBER(SEARCH("~?",$B44)),_settings!$B$40,_settings!$B$39))&amp;""&amp;SUBSTITUTE(_settings!$B$33&amp;_settings!$B$42&amp;$D44&amp;""&amp;_settings!$B$43&amp;""&amp;_settings!$B$36&amp;_settings!$B$42&amp;$E44&amp;""&amp;_settings!$B$43&amp;""&amp;_settings!$B$32&amp;_settings!$B$42&amp;$F44&amp;IF($G44="","",_settings!$B$43&amp;_settings!$B$35&amp;_settings!$B$42&amp;$G44)&amp;IF($H44="","",_settings!$B$43&amp;_settings!$B$34&amp;_settings!$B$42&amp;$H44)," ",_settings!$B$44)&amp;IF(C44="No","",_settings!$B$43&amp;_settings!$B$37&amp;_settings!$B$42&amp;"1"))</f>
        <v/>
      </c>
    </row>
    <row r="45" spans="1:10">
      <c r="A45" s="49"/>
      <c r="B45" s="50"/>
      <c r="C45" s="51" t="str">
        <f t="shared" si="0"/>
        <v/>
      </c>
      <c r="D45" s="25"/>
      <c r="E45" s="26"/>
      <c r="F45" s="27"/>
      <c r="G45" s="28"/>
      <c r="H45" s="29"/>
      <c r="I45" s="67" t="str">
        <f t="shared" si="1"/>
        <v/>
      </c>
      <c r="J45" s="74" t="str">
        <f>IF(AND($B45="",$D45="",$E45="",$F45=""),"",IF(_settings!$B$2="Yes",_settings!$B$41,IF(ISNUMBER(SEARCH("~?",$B45)),_settings!$B$40,_settings!$B$39))&amp;""&amp;SUBSTITUTE(_settings!$B$33&amp;_settings!$B$42&amp;$D45&amp;""&amp;_settings!$B$43&amp;""&amp;_settings!$B$36&amp;_settings!$B$42&amp;$E45&amp;""&amp;_settings!$B$43&amp;""&amp;_settings!$B$32&amp;_settings!$B$42&amp;$F45&amp;IF($G45="","",_settings!$B$43&amp;_settings!$B$35&amp;_settings!$B$42&amp;$G45)&amp;IF($H45="","",_settings!$B$43&amp;_settings!$B$34&amp;_settings!$B$42&amp;$H45)," ",_settings!$B$44)&amp;IF(C45="No","",_settings!$B$43&amp;_settings!$B$37&amp;_settings!$B$42&amp;"1"))</f>
        <v/>
      </c>
    </row>
    <row r="46" spans="1:10">
      <c r="A46" s="49"/>
      <c r="B46" s="50"/>
      <c r="C46" s="51" t="str">
        <f t="shared" si="0"/>
        <v/>
      </c>
      <c r="D46" s="25"/>
      <c r="E46" s="26"/>
      <c r="F46" s="27"/>
      <c r="G46" s="28"/>
      <c r="H46" s="29"/>
      <c r="I46" s="67" t="str">
        <f t="shared" si="1"/>
        <v/>
      </c>
      <c r="J46" s="74" t="str">
        <f>IF(AND($B46="",$D46="",$E46="",$F46=""),"",IF(_settings!$B$2="Yes",_settings!$B$41,IF(ISNUMBER(SEARCH("~?",$B46)),_settings!$B$40,_settings!$B$39))&amp;""&amp;SUBSTITUTE(_settings!$B$33&amp;_settings!$B$42&amp;$D46&amp;""&amp;_settings!$B$43&amp;""&amp;_settings!$B$36&amp;_settings!$B$42&amp;$E46&amp;""&amp;_settings!$B$43&amp;""&amp;_settings!$B$32&amp;_settings!$B$42&amp;$F46&amp;IF($G46="","",_settings!$B$43&amp;_settings!$B$35&amp;_settings!$B$42&amp;$G46)&amp;IF($H46="","",_settings!$B$43&amp;_settings!$B$34&amp;_settings!$B$42&amp;$H46)," ",_settings!$B$44)&amp;IF(C46="No","",_settings!$B$43&amp;_settings!$B$37&amp;_settings!$B$42&amp;"1"))</f>
        <v/>
      </c>
    </row>
    <row r="47" spans="1:10">
      <c r="A47" s="49"/>
      <c r="B47" s="50"/>
      <c r="C47" s="51" t="str">
        <f t="shared" si="0"/>
        <v/>
      </c>
      <c r="D47" s="25"/>
      <c r="E47" s="26"/>
      <c r="F47" s="27"/>
      <c r="G47" s="28"/>
      <c r="H47" s="29"/>
      <c r="I47" s="67" t="str">
        <f t="shared" si="1"/>
        <v/>
      </c>
      <c r="J47" s="74" t="str">
        <f>IF(AND($B47="",$D47="",$E47="",$F47=""),"",IF(_settings!$B$2="Yes",_settings!$B$41,IF(ISNUMBER(SEARCH("~?",$B47)),_settings!$B$40,_settings!$B$39))&amp;""&amp;SUBSTITUTE(_settings!$B$33&amp;_settings!$B$42&amp;$D47&amp;""&amp;_settings!$B$43&amp;""&amp;_settings!$B$36&amp;_settings!$B$42&amp;$E47&amp;""&amp;_settings!$B$43&amp;""&amp;_settings!$B$32&amp;_settings!$B$42&amp;$F47&amp;IF($G47="","",_settings!$B$43&amp;_settings!$B$35&amp;_settings!$B$42&amp;$G47)&amp;IF($H47="","",_settings!$B$43&amp;_settings!$B$34&amp;_settings!$B$42&amp;$H47)," ",_settings!$B$44)&amp;IF(C47="No","",_settings!$B$43&amp;_settings!$B$37&amp;_settings!$B$42&amp;"1"))</f>
        <v/>
      </c>
    </row>
    <row r="48" spans="1:10">
      <c r="A48" s="49"/>
      <c r="B48" s="50"/>
      <c r="C48" s="51" t="str">
        <f t="shared" si="0"/>
        <v/>
      </c>
      <c r="D48" s="25"/>
      <c r="E48" s="26"/>
      <c r="F48" s="27"/>
      <c r="G48" s="28"/>
      <c r="H48" s="29"/>
      <c r="I48" s="67" t="str">
        <f t="shared" si="1"/>
        <v/>
      </c>
      <c r="J48" s="74" t="str">
        <f>IF(AND($B48="",$D48="",$E48="",$F48=""),"",IF(_settings!$B$2="Yes",_settings!$B$41,IF(ISNUMBER(SEARCH("~?",$B48)),_settings!$B$40,_settings!$B$39))&amp;""&amp;SUBSTITUTE(_settings!$B$33&amp;_settings!$B$42&amp;$D48&amp;""&amp;_settings!$B$43&amp;""&amp;_settings!$B$36&amp;_settings!$B$42&amp;$E48&amp;""&amp;_settings!$B$43&amp;""&amp;_settings!$B$32&amp;_settings!$B$42&amp;$F48&amp;IF($G48="","",_settings!$B$43&amp;_settings!$B$35&amp;_settings!$B$42&amp;$G48)&amp;IF($H48="","",_settings!$B$43&amp;_settings!$B$34&amp;_settings!$B$42&amp;$H48)," ",_settings!$B$44)&amp;IF(C48="No","",_settings!$B$43&amp;_settings!$B$37&amp;_settings!$B$42&amp;"1"))</f>
        <v/>
      </c>
    </row>
    <row r="49" spans="1:10">
      <c r="A49" s="49"/>
      <c r="B49" s="50"/>
      <c r="C49" s="51" t="str">
        <f t="shared" si="0"/>
        <v/>
      </c>
      <c r="D49" s="25"/>
      <c r="E49" s="26"/>
      <c r="F49" s="27"/>
      <c r="G49" s="28"/>
      <c r="H49" s="29"/>
      <c r="I49" s="67" t="str">
        <f t="shared" si="1"/>
        <v/>
      </c>
      <c r="J49" s="74" t="str">
        <f>IF(AND($B49="",$D49="",$E49="",$F49=""),"",IF(_settings!$B$2="Yes",_settings!$B$41,IF(ISNUMBER(SEARCH("~?",$B49)),_settings!$B$40,_settings!$B$39))&amp;""&amp;SUBSTITUTE(_settings!$B$33&amp;_settings!$B$42&amp;$D49&amp;""&amp;_settings!$B$43&amp;""&amp;_settings!$B$36&amp;_settings!$B$42&amp;$E49&amp;""&amp;_settings!$B$43&amp;""&amp;_settings!$B$32&amp;_settings!$B$42&amp;$F49&amp;IF($G49="","",_settings!$B$43&amp;_settings!$B$35&amp;_settings!$B$42&amp;$G49)&amp;IF($H49="","",_settings!$B$43&amp;_settings!$B$34&amp;_settings!$B$42&amp;$H49)," ",_settings!$B$44)&amp;IF(C49="No","",_settings!$B$43&amp;_settings!$B$37&amp;_settings!$B$42&amp;"1"))</f>
        <v/>
      </c>
    </row>
    <row r="50" spans="1:10">
      <c r="A50" s="49"/>
      <c r="B50" s="50"/>
      <c r="C50" s="51" t="str">
        <f t="shared" si="0"/>
        <v/>
      </c>
      <c r="D50" s="25"/>
      <c r="E50" s="26"/>
      <c r="F50" s="27"/>
      <c r="G50" s="28"/>
      <c r="H50" s="29"/>
      <c r="I50" s="67" t="str">
        <f t="shared" si="1"/>
        <v/>
      </c>
      <c r="J50" s="74" t="str">
        <f>IF(AND($B50="",$D50="",$E50="",$F50=""),"",IF(_settings!$B$2="Yes",_settings!$B$41,IF(ISNUMBER(SEARCH("~?",$B50)),_settings!$B$40,_settings!$B$39))&amp;""&amp;SUBSTITUTE(_settings!$B$33&amp;_settings!$B$42&amp;$D50&amp;""&amp;_settings!$B$43&amp;""&amp;_settings!$B$36&amp;_settings!$B$42&amp;$E50&amp;""&amp;_settings!$B$43&amp;""&amp;_settings!$B$32&amp;_settings!$B$42&amp;$F50&amp;IF($G50="","",_settings!$B$43&amp;_settings!$B$35&amp;_settings!$B$42&amp;$G50)&amp;IF($H50="","",_settings!$B$43&amp;_settings!$B$34&amp;_settings!$B$42&amp;$H50)," ",_settings!$B$44)&amp;IF(C50="No","",_settings!$B$43&amp;_settings!$B$37&amp;_settings!$B$42&amp;"1"))</f>
        <v/>
      </c>
    </row>
    <row r="51" spans="1:10">
      <c r="A51" s="49"/>
      <c r="B51" s="50"/>
      <c r="C51" s="51" t="str">
        <f t="shared" si="0"/>
        <v/>
      </c>
      <c r="D51" s="25"/>
      <c r="E51" s="26"/>
      <c r="F51" s="27"/>
      <c r="G51" s="28"/>
      <c r="H51" s="29"/>
      <c r="I51" s="67" t="str">
        <f t="shared" si="1"/>
        <v/>
      </c>
      <c r="J51" s="74" t="str">
        <f>IF(AND($B51="",$D51="",$E51="",$F51=""),"",IF(_settings!$B$2="Yes",_settings!$B$41,IF(ISNUMBER(SEARCH("~?",$B51)),_settings!$B$40,_settings!$B$39))&amp;""&amp;SUBSTITUTE(_settings!$B$33&amp;_settings!$B$42&amp;$D51&amp;""&amp;_settings!$B$43&amp;""&amp;_settings!$B$36&amp;_settings!$B$42&amp;$E51&amp;""&amp;_settings!$B$43&amp;""&amp;_settings!$B$32&amp;_settings!$B$42&amp;$F51&amp;IF($G51="","",_settings!$B$43&amp;_settings!$B$35&amp;_settings!$B$42&amp;$G51)&amp;IF($H51="","",_settings!$B$43&amp;_settings!$B$34&amp;_settings!$B$42&amp;$H51)," ",_settings!$B$44)&amp;IF(C51="No","",_settings!$B$43&amp;_settings!$B$37&amp;_settings!$B$42&amp;"1"))</f>
        <v/>
      </c>
    </row>
    <row r="52" spans="1:10">
      <c r="A52" s="49"/>
      <c r="B52" s="50"/>
      <c r="C52" s="51" t="str">
        <f t="shared" si="0"/>
        <v/>
      </c>
      <c r="D52" s="25"/>
      <c r="E52" s="26"/>
      <c r="F52" s="27"/>
      <c r="G52" s="28"/>
      <c r="H52" s="29"/>
      <c r="I52" s="67" t="str">
        <f t="shared" si="1"/>
        <v/>
      </c>
      <c r="J52" s="74" t="str">
        <f>IF(AND($B52="",$D52="",$E52="",$F52=""),"",IF(_settings!$B$2="Yes",_settings!$B$41,IF(ISNUMBER(SEARCH("~?",$B52)),_settings!$B$40,_settings!$B$39))&amp;""&amp;SUBSTITUTE(_settings!$B$33&amp;_settings!$B$42&amp;$D52&amp;""&amp;_settings!$B$43&amp;""&amp;_settings!$B$36&amp;_settings!$B$42&amp;$E52&amp;""&amp;_settings!$B$43&amp;""&amp;_settings!$B$32&amp;_settings!$B$42&amp;$F52&amp;IF($G52="","",_settings!$B$43&amp;_settings!$B$35&amp;_settings!$B$42&amp;$G52)&amp;IF($H52="","",_settings!$B$43&amp;_settings!$B$34&amp;_settings!$B$42&amp;$H52)," ",_settings!$B$44)&amp;IF(C52="No","",_settings!$B$43&amp;_settings!$B$37&amp;_settings!$B$42&amp;"1"))</f>
        <v/>
      </c>
    </row>
    <row r="53" spans="1:10">
      <c r="A53" s="49"/>
      <c r="B53" s="50"/>
      <c r="C53" s="51" t="str">
        <f t="shared" si="0"/>
        <v/>
      </c>
      <c r="D53" s="25"/>
      <c r="E53" s="26"/>
      <c r="F53" s="27"/>
      <c r="G53" s="28"/>
      <c r="H53" s="29"/>
      <c r="I53" s="67" t="str">
        <f t="shared" si="1"/>
        <v/>
      </c>
      <c r="J53" s="74" t="str">
        <f>IF(AND($B53="",$D53="",$E53="",$F53=""),"",IF(_settings!$B$2="Yes",_settings!$B$41,IF(ISNUMBER(SEARCH("~?",$B53)),_settings!$B$40,_settings!$B$39))&amp;""&amp;SUBSTITUTE(_settings!$B$33&amp;_settings!$B$42&amp;$D53&amp;""&amp;_settings!$B$43&amp;""&amp;_settings!$B$36&amp;_settings!$B$42&amp;$E53&amp;""&amp;_settings!$B$43&amp;""&amp;_settings!$B$32&amp;_settings!$B$42&amp;$F53&amp;IF($G53="","",_settings!$B$43&amp;_settings!$B$35&amp;_settings!$B$42&amp;$G53)&amp;IF($H53="","",_settings!$B$43&amp;_settings!$B$34&amp;_settings!$B$42&amp;$H53)," ",_settings!$B$44)&amp;IF(C53="No","",_settings!$B$43&amp;_settings!$B$37&amp;_settings!$B$42&amp;"1"))</f>
        <v/>
      </c>
    </row>
    <row r="54" spans="1:10">
      <c r="A54" s="49"/>
      <c r="B54" s="50"/>
      <c r="C54" s="51" t="str">
        <f t="shared" si="0"/>
        <v/>
      </c>
      <c r="D54" s="25"/>
      <c r="E54" s="26"/>
      <c r="F54" s="27"/>
      <c r="G54" s="28"/>
      <c r="H54" s="29"/>
      <c r="I54" s="67" t="str">
        <f t="shared" si="1"/>
        <v/>
      </c>
      <c r="J54" s="74" t="str">
        <f>IF(AND($B54="",$D54="",$E54="",$F54=""),"",IF(_settings!$B$2="Yes",_settings!$B$41,IF(ISNUMBER(SEARCH("~?",$B54)),_settings!$B$40,_settings!$B$39))&amp;""&amp;SUBSTITUTE(_settings!$B$33&amp;_settings!$B$42&amp;$D54&amp;""&amp;_settings!$B$43&amp;""&amp;_settings!$B$36&amp;_settings!$B$42&amp;$E54&amp;""&amp;_settings!$B$43&amp;""&amp;_settings!$B$32&amp;_settings!$B$42&amp;$F54&amp;IF($G54="","",_settings!$B$43&amp;_settings!$B$35&amp;_settings!$B$42&amp;$G54)&amp;IF($H54="","",_settings!$B$43&amp;_settings!$B$34&amp;_settings!$B$42&amp;$H54)," ",_settings!$B$44)&amp;IF(C54="No","",_settings!$B$43&amp;_settings!$B$37&amp;_settings!$B$42&amp;"1"))</f>
        <v/>
      </c>
    </row>
    <row r="55" spans="1:10">
      <c r="A55" s="49"/>
      <c r="B55" s="50"/>
      <c r="C55" s="51" t="str">
        <f t="shared" si="0"/>
        <v/>
      </c>
      <c r="D55" s="25"/>
      <c r="E55" s="26"/>
      <c r="F55" s="27"/>
      <c r="G55" s="28"/>
      <c r="H55" s="29"/>
      <c r="I55" s="67" t="str">
        <f t="shared" si="1"/>
        <v/>
      </c>
      <c r="J55" s="74" t="str">
        <f>IF(AND($B55="",$D55="",$E55="",$F55=""),"",IF(_settings!$B$2="Yes",_settings!$B$41,IF(ISNUMBER(SEARCH("~?",$B55)),_settings!$B$40,_settings!$B$39))&amp;""&amp;SUBSTITUTE(_settings!$B$33&amp;_settings!$B$42&amp;$D55&amp;""&amp;_settings!$B$43&amp;""&amp;_settings!$B$36&amp;_settings!$B$42&amp;$E55&amp;""&amp;_settings!$B$43&amp;""&amp;_settings!$B$32&amp;_settings!$B$42&amp;$F55&amp;IF($G55="","",_settings!$B$43&amp;_settings!$B$35&amp;_settings!$B$42&amp;$G55)&amp;IF($H55="","",_settings!$B$43&amp;_settings!$B$34&amp;_settings!$B$42&amp;$H55)," ",_settings!$B$44)&amp;IF(C55="No","",_settings!$B$43&amp;_settings!$B$37&amp;_settings!$B$42&amp;"1"))</f>
        <v/>
      </c>
    </row>
    <row r="56" spans="1:10">
      <c r="A56" s="49"/>
      <c r="B56" s="50"/>
      <c r="C56" s="51" t="str">
        <f t="shared" si="0"/>
        <v/>
      </c>
      <c r="D56" s="25"/>
      <c r="E56" s="26"/>
      <c r="F56" s="27"/>
      <c r="G56" s="28"/>
      <c r="H56" s="29"/>
      <c r="I56" s="67" t="str">
        <f t="shared" si="1"/>
        <v/>
      </c>
      <c r="J56" s="74" t="str">
        <f>IF(AND($B56="",$D56="",$E56="",$F56=""),"",IF(_settings!$B$2="Yes",_settings!$B$41,IF(ISNUMBER(SEARCH("~?",$B56)),_settings!$B$40,_settings!$B$39))&amp;""&amp;SUBSTITUTE(_settings!$B$33&amp;_settings!$B$42&amp;$D56&amp;""&amp;_settings!$B$43&amp;""&amp;_settings!$B$36&amp;_settings!$B$42&amp;$E56&amp;""&amp;_settings!$B$43&amp;""&amp;_settings!$B$32&amp;_settings!$B$42&amp;$F56&amp;IF($G56="","",_settings!$B$43&amp;_settings!$B$35&amp;_settings!$B$42&amp;$G56)&amp;IF($H56="","",_settings!$B$43&amp;_settings!$B$34&amp;_settings!$B$42&amp;$H56)," ",_settings!$B$44)&amp;IF(C56="No","",_settings!$B$43&amp;_settings!$B$37&amp;_settings!$B$42&amp;"1"))</f>
        <v/>
      </c>
    </row>
    <row r="57" spans="1:10">
      <c r="A57" s="49"/>
      <c r="B57" s="50"/>
      <c r="C57" s="51" t="str">
        <f t="shared" si="0"/>
        <v/>
      </c>
      <c r="D57" s="25"/>
      <c r="E57" s="26"/>
      <c r="F57" s="27"/>
      <c r="G57" s="28"/>
      <c r="H57" s="29"/>
      <c r="I57" s="67" t="str">
        <f t="shared" si="1"/>
        <v/>
      </c>
      <c r="J57" s="74" t="str">
        <f>IF(AND($B57="",$D57="",$E57="",$F57=""),"",IF(_settings!$B$2="Yes",_settings!$B$41,IF(ISNUMBER(SEARCH("~?",$B57)),_settings!$B$40,_settings!$B$39))&amp;""&amp;SUBSTITUTE(_settings!$B$33&amp;_settings!$B$42&amp;$D57&amp;""&amp;_settings!$B$43&amp;""&amp;_settings!$B$36&amp;_settings!$B$42&amp;$E57&amp;""&amp;_settings!$B$43&amp;""&amp;_settings!$B$32&amp;_settings!$B$42&amp;$F57&amp;IF($G57="","",_settings!$B$43&amp;_settings!$B$35&amp;_settings!$B$42&amp;$G57)&amp;IF($H57="","",_settings!$B$43&amp;_settings!$B$34&amp;_settings!$B$42&amp;$H57)," ",_settings!$B$44)&amp;IF(C57="No","",_settings!$B$43&amp;_settings!$B$37&amp;_settings!$B$42&amp;"1"))</f>
        <v/>
      </c>
    </row>
    <row r="58" spans="1:10" ht="13.5" thickBot="1">
      <c r="A58" s="52"/>
      <c r="B58" s="53"/>
      <c r="C58" s="54" t="str">
        <f t="shared" si="0"/>
        <v/>
      </c>
      <c r="D58" s="30"/>
      <c r="E58" s="31"/>
      <c r="F58" s="32"/>
      <c r="G58" s="33"/>
      <c r="H58" s="34"/>
      <c r="I58" s="70" t="str">
        <f t="shared" si="1"/>
        <v/>
      </c>
      <c r="J58" s="75" t="str">
        <f>IF(AND($B58="",$D58="",$E58="",$F58=""),"",IF(_settings!$B$2="Yes",_settings!$B$41,IF(ISNUMBER(SEARCH("~?",$B58)),_settings!$B$40,_settings!$B$39))&amp;""&amp;SUBSTITUTE(_settings!$B$33&amp;_settings!$B$42&amp;$D58&amp;""&amp;_settings!$B$43&amp;""&amp;_settings!$B$36&amp;_settings!$B$42&amp;$E58&amp;""&amp;_settings!$B$43&amp;""&amp;_settings!$B$32&amp;_settings!$B$42&amp;$F58&amp;IF($G58="","",_settings!$B$43&amp;_settings!$B$35&amp;_settings!$B$42&amp;$G58)&amp;IF($H58="","",_settings!$B$43&amp;_settings!$B$34&amp;_settings!$B$42&amp;$H58)," ",_settings!$B$44)&amp;IF(C58="No","",_settings!$B$43&amp;_settings!$B$37&amp;_settings!$B$42&amp;"1"))</f>
        <v/>
      </c>
    </row>
  </sheetData>
  <sheetProtection insertRows="0" insertHyperlinks="0" deleteRows="0"/>
  <mergeCells count="3">
    <mergeCell ref="D7:F7"/>
    <mergeCell ref="G7:H7"/>
    <mergeCell ref="A7:B7"/>
  </mergeCells>
  <conditionalFormatting sqref="I9:I58">
    <cfRule type="containsText" dxfId="0" priority="1" stopIfTrue="1" operator="containsText" text="Error!">
      <formula>NOT(ISERROR(SEARCH("Error!",I9)))</formula>
    </cfRule>
  </conditionalFormatting>
  <dataValidations count="9">
    <dataValidation type="custom" errorStyle="warning" allowBlank="1" showInputMessage="1" showErrorMessage="1" errorTitle="Keyword Warning" error="Warning!  It looks like you've added a keyword for a non-Search link.  If you proceed with a Keyword for non-Search links your analytics data may become inaccurate!" promptTitle="Keyword Instructions" prompt="Enter a keyword if this link will be used in a Sponsored Search (CPC medium) campaign." sqref="H9:H58">
      <formula1>NOT(D9="cpc")</formula1>
    </dataValidation>
    <dataValidation type="list" errorStyle="warning" allowBlank="1" showInputMessage="1" showErrorMessage="1" errorTitle="No-Override Error" error="You may only enter Yes, No, or &quot;blank&quot; for this value.  Leave set to &quot;NO&quot; unless you are aware of the advanced settings that must go with changing this setting." promptTitle="No-Override Instructions" prompt="ADVANCED: Set this field to &quot;yes&quot; if you want top activate the &quot;no-override&quot; setting for tracking links.  ONLY change this if (a) you have enabled no-override in your tracking code, and (b) you've customized the setting in this worksheet accordingly." sqref="C9:C58">
      <formula1>yesnovalues</formula1>
    </dataValidation>
    <dataValidation type="list" allowBlank="1" showInputMessage="1" showErrorMessage="1" errorTitle="Error! Unknown Medium Name!" error="You've attempted to enter an unknown medium name.  To add additional medium names please edit the medium list in the &quot;_setup&quot; worksheet." promptTitle="Medium Instructions" prompt="A MEDIUM is the broadest classification for traffic.  Select a medium from this list of available medium (channel) names.  To ADD ADDITIONAL MEDIUMS, edit the &quot;_settings&quot; sheet and add to the list custom medium names." sqref="D9:D58">
      <formula1>mediumnames</formula1>
    </dataValidation>
    <dataValidation allowBlank="1" showInputMessage="1" showErrorMessage="1" promptTitle="Campaign Name Instructions" prompt="Campaign name is the second-most general classification (dimension) for traffic in Google Analytics.  Campaign Name should be a natural-language identifier for the major marketing effort this link is part of." sqref="E9:E58"/>
    <dataValidation allowBlank="1" showInputMessage="1" showErrorMessage="1" promptTitle="Source Instructions" prompt="Source is the most specific of the required classification (dimension) fields.  Source should be a natural-language name for the &quot;place&quot; this link will bring traffic from.  Example for sponsored search: Google.  Example for email: house list." sqref="F9:F58"/>
    <dataValidation allowBlank="1" showInputMessage="1" showErrorMessage="1" promptTitle="Ad Content Instructions" prompt="Ad Content is an additional, optional, dimension field that can be used to track OFFERS and PROMOTION CODES.  Simply enter a promocode such as &quot;AB123&quot; or a natural-language offer such as &quot;buy one get one free&quot; to track it in this link." sqref="G9:G58"/>
    <dataValidation allowBlank="1" showInputMessage="1" showErrorMessage="1" promptTitle="Description Instructions" prompt="Enter a descriptive name for this link.  Enter as much information as you would like." sqref="A9:A58"/>
    <dataValidation allowBlank="1" showInputMessage="1" showErrorMessage="1" promptTitle="Original Link Instructions" prompt="Enter the original link that you would used in your marketing.  This link can have tracking codes for other analytics tools, but should NOT already be setup for Google Analytics tracking." sqref="B9:B58"/>
    <dataValidation allowBlank="1" showInputMessage="1" showErrorMessage="1" promptTitle="Tracked Link Instructions" prompt="Simply select the cell and copy it to use in place of the original (untagged) link and your traffic from that link will be tracked in Google Analytics according to the medium, campaign, source, ad, and keyword you've defined." sqref="I9:I58"/>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1:B51"/>
  <sheetViews>
    <sheetView workbookViewId="0">
      <selection activeCell="C13" sqref="C13"/>
    </sheetView>
  </sheetViews>
  <sheetFormatPr defaultRowHeight="12.75"/>
  <cols>
    <col min="1" max="1" width="53.140625" customWidth="1"/>
    <col min="2" max="2" width="15.5703125" customWidth="1"/>
  </cols>
  <sheetData>
    <row r="1" spans="1:2" ht="20.25" thickBot="1">
      <c r="A1" s="3" t="s">
        <v>27</v>
      </c>
      <c r="B1" s="6"/>
    </row>
    <row r="2" spans="1:2" ht="13.5" thickTop="1">
      <c r="A2" s="4" t="s">
        <v>28</v>
      </c>
      <c r="B2" s="7" t="s">
        <v>32</v>
      </c>
    </row>
    <row r="3" spans="1:2" ht="13.5" thickBot="1">
      <c r="A3" s="5" t="s">
        <v>29</v>
      </c>
      <c r="B3" s="8" t="s">
        <v>31</v>
      </c>
    </row>
    <row r="4" spans="1:2" ht="13.5" thickBot="1">
      <c r="A4" s="18"/>
      <c r="B4" s="1"/>
    </row>
    <row r="5" spans="1:2" ht="20.25" thickBot="1">
      <c r="A5" s="3" t="s">
        <v>50</v>
      </c>
      <c r="B5" s="6"/>
    </row>
    <row r="6" spans="1:2" ht="13.5" thickTop="1">
      <c r="A6" s="59" t="s">
        <v>46</v>
      </c>
      <c r="B6" s="60" t="s">
        <v>47</v>
      </c>
    </row>
    <row r="7" spans="1:2">
      <c r="A7" s="55" t="s">
        <v>48</v>
      </c>
      <c r="B7" s="56" t="s">
        <v>49</v>
      </c>
    </row>
    <row r="8" spans="1:2">
      <c r="A8" s="4" t="s">
        <v>51</v>
      </c>
      <c r="B8" s="57" t="s">
        <v>52</v>
      </c>
    </row>
    <row r="9" spans="1:2">
      <c r="A9" s="4" t="s">
        <v>53</v>
      </c>
      <c r="B9" s="57" t="s">
        <v>11</v>
      </c>
    </row>
    <row r="10" spans="1:2">
      <c r="A10" s="4" t="s">
        <v>54</v>
      </c>
      <c r="B10" s="57" t="s">
        <v>78</v>
      </c>
    </row>
    <row r="11" spans="1:2">
      <c r="A11" s="4" t="s">
        <v>56</v>
      </c>
      <c r="B11" s="57" t="s">
        <v>57</v>
      </c>
    </row>
    <row r="12" spans="1:2">
      <c r="A12" s="4" t="s">
        <v>58</v>
      </c>
      <c r="B12" s="57" t="s">
        <v>60</v>
      </c>
    </row>
    <row r="13" spans="1:2">
      <c r="A13" s="4" t="s">
        <v>59</v>
      </c>
      <c r="B13" s="57" t="s">
        <v>61</v>
      </c>
    </row>
    <row r="14" spans="1:2">
      <c r="A14" s="4" t="s">
        <v>79</v>
      </c>
      <c r="B14" s="57" t="s">
        <v>79</v>
      </c>
    </row>
    <row r="15" spans="1:2">
      <c r="A15" s="4" t="s">
        <v>62</v>
      </c>
      <c r="B15" s="57" t="s">
        <v>63</v>
      </c>
    </row>
    <row r="16" spans="1:2" ht="13.5" thickBot="1">
      <c r="A16" s="4" t="s">
        <v>64</v>
      </c>
      <c r="B16" s="61" t="s">
        <v>65</v>
      </c>
    </row>
    <row r="17" spans="1:2" ht="13.5" thickBot="1">
      <c r="A17" s="58" t="s">
        <v>55</v>
      </c>
      <c r="B17" s="66" t="s">
        <v>66</v>
      </c>
    </row>
    <row r="18" spans="1:2">
      <c r="A18" s="18"/>
      <c r="B18" s="1"/>
    </row>
    <row r="19" spans="1:2">
      <c r="A19" s="18"/>
      <c r="B19" s="1"/>
    </row>
    <row r="20" spans="1:2">
      <c r="A20" s="18"/>
      <c r="B20" s="1"/>
    </row>
    <row r="21" spans="1:2">
      <c r="A21" s="18"/>
      <c r="B21" s="1"/>
    </row>
    <row r="22" spans="1:2">
      <c r="A22" s="18"/>
      <c r="B22" s="1"/>
    </row>
    <row r="23" spans="1:2">
      <c r="A23" s="18"/>
      <c r="B23" s="1"/>
    </row>
    <row r="24" spans="1:2">
      <c r="A24" s="18"/>
      <c r="B24" s="1"/>
    </row>
    <row r="25" spans="1:2">
      <c r="A25" s="18"/>
      <c r="B25" s="1"/>
    </row>
    <row r="26" spans="1:2">
      <c r="A26" s="18"/>
      <c r="B26" s="1"/>
    </row>
    <row r="27" spans="1:2">
      <c r="B27" s="1"/>
    </row>
    <row r="28" spans="1:2" ht="13.5" thickBot="1">
      <c r="B28" s="1"/>
    </row>
    <row r="29" spans="1:2" ht="13.5" thickBot="1">
      <c r="A29" s="9" t="s">
        <v>26</v>
      </c>
      <c r="B29" s="10"/>
    </row>
    <row r="30" spans="1:2" ht="13.5" thickBot="1">
      <c r="A30" s="11" t="s">
        <v>10</v>
      </c>
      <c r="B30" s="12" t="s">
        <v>18</v>
      </c>
    </row>
    <row r="31" spans="1:2">
      <c r="A31" s="13" t="s">
        <v>12</v>
      </c>
      <c r="B31" s="14" t="s">
        <v>0</v>
      </c>
    </row>
    <row r="32" spans="1:2">
      <c r="A32" s="13" t="s">
        <v>13</v>
      </c>
      <c r="B32" s="14" t="s">
        <v>1</v>
      </c>
    </row>
    <row r="33" spans="1:2">
      <c r="A33" s="13" t="s">
        <v>14</v>
      </c>
      <c r="B33" s="14" t="s">
        <v>2</v>
      </c>
    </row>
    <row r="34" spans="1:2">
      <c r="A34" s="13" t="s">
        <v>15</v>
      </c>
      <c r="B34" s="14" t="s">
        <v>3</v>
      </c>
    </row>
    <row r="35" spans="1:2">
      <c r="A35" s="13" t="s">
        <v>16</v>
      </c>
      <c r="B35" s="14" t="s">
        <v>4</v>
      </c>
    </row>
    <row r="36" spans="1:2">
      <c r="A36" s="13" t="s">
        <v>17</v>
      </c>
      <c r="B36" s="14" t="s">
        <v>5</v>
      </c>
    </row>
    <row r="37" spans="1:2">
      <c r="A37" s="13" t="s">
        <v>44</v>
      </c>
      <c r="B37" s="14" t="s">
        <v>45</v>
      </c>
    </row>
    <row r="38" spans="1:2">
      <c r="A38" s="13"/>
      <c r="B38" s="14"/>
    </row>
    <row r="39" spans="1:2">
      <c r="A39" s="13" t="s">
        <v>19</v>
      </c>
      <c r="B39" s="41" t="s">
        <v>6</v>
      </c>
    </row>
    <row r="40" spans="1:2">
      <c r="A40" s="13" t="s">
        <v>20</v>
      </c>
      <c r="B40" s="41" t="s">
        <v>9</v>
      </c>
    </row>
    <row r="41" spans="1:2">
      <c r="A41" s="13" t="s">
        <v>21</v>
      </c>
      <c r="B41" s="41" t="s">
        <v>22</v>
      </c>
    </row>
    <row r="42" spans="1:2">
      <c r="A42" s="13" t="s">
        <v>23</v>
      </c>
      <c r="B42" s="41" t="s">
        <v>7</v>
      </c>
    </row>
    <row r="43" spans="1:2">
      <c r="A43" s="13" t="s">
        <v>24</v>
      </c>
      <c r="B43" s="41" t="s">
        <v>9</v>
      </c>
    </row>
    <row r="44" spans="1:2">
      <c r="A44" s="13" t="s">
        <v>25</v>
      </c>
      <c r="B44" s="14" t="s">
        <v>8</v>
      </c>
    </row>
    <row r="45" spans="1:2">
      <c r="A45" s="13"/>
      <c r="B45" s="14"/>
    </row>
    <row r="46" spans="1:2">
      <c r="A46" s="13" t="s">
        <v>30</v>
      </c>
      <c r="B46" s="14" t="s">
        <v>31</v>
      </c>
    </row>
    <row r="47" spans="1:2">
      <c r="A47" s="13" t="s">
        <v>43</v>
      </c>
      <c r="B47" s="14" t="s">
        <v>32</v>
      </c>
    </row>
    <row r="48" spans="1:2">
      <c r="A48" s="13" t="s">
        <v>41</v>
      </c>
      <c r="B48" s="14" t="s">
        <v>68</v>
      </c>
    </row>
    <row r="49" spans="1:2">
      <c r="A49" s="13"/>
      <c r="B49" s="14" t="s">
        <v>42</v>
      </c>
    </row>
    <row r="50" spans="1:2" ht="13.5" thickBot="1">
      <c r="A50" s="15"/>
      <c r="B50" s="12"/>
    </row>
    <row r="51" spans="1:2">
      <c r="A51" s="2"/>
      <c r="B51" s="2"/>
    </row>
  </sheetData>
  <phoneticPr fontId="1" type="noConversion"/>
  <dataValidations count="1">
    <dataValidation type="list" allowBlank="1" showInputMessage="1" showErrorMessage="1" sqref="B2:B3">
      <formula1>yesnovalues</formula1>
    </dataValidation>
  </dataValidations>
  <pageMargins left="0.75" right="0.75" top="1" bottom="1" header="0.5" footer="0.5"/>
  <pageSetup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Template</vt:lpstr>
      <vt:lpstr>_settings</vt:lpstr>
      <vt:lpstr>mediumnames</vt:lpstr>
      <vt:lpstr>yesnovalues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Caleb</dc:creator>
  <cp:lastModifiedBy>Egan</cp:lastModifiedBy>
  <dcterms:created xsi:type="dcterms:W3CDTF">1996-10-14T23:33:28Z</dcterms:created>
  <dcterms:modified xsi:type="dcterms:W3CDTF">2011-09-26T12:18:24Z</dcterms:modified>
</cp:coreProperties>
</file>